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225" windowWidth="10620" windowHeight="8910" activeTab="2"/>
  </bookViews>
  <sheets>
    <sheet name="Anexo III - Lotes " sheetId="7" r:id="rId1"/>
    <sheet name="ANEXO VI - Frota" sheetId="6" r:id="rId2"/>
    <sheet name="ANEXO IV - Tabela Peças 2023" sheetId="9" r:id="rId3"/>
  </sheets>
  <calcPr calcId="145621"/>
  <fileRecoveryPr autoRecover="0"/>
</workbook>
</file>

<file path=xl/calcChain.xml><?xml version="1.0" encoding="utf-8"?>
<calcChain xmlns="http://schemas.openxmlformats.org/spreadsheetml/2006/main">
  <c r="E1141" i="9" l="1"/>
  <c r="E16" i="9"/>
  <c r="E17" i="9"/>
  <c r="E18" i="9"/>
  <c r="E19" i="9"/>
  <c r="C16" i="7" l="1"/>
  <c r="C101" i="7" l="1"/>
  <c r="C95" i="7"/>
  <c r="C81" i="7"/>
  <c r="C66" i="7"/>
  <c r="C50" i="7"/>
  <c r="C30" i="7"/>
  <c r="E1142" i="9" l="1"/>
  <c r="E1143" i="9"/>
  <c r="E1144" i="9"/>
  <c r="E1145" i="9"/>
  <c r="E1146" i="9"/>
  <c r="E1147" i="9"/>
  <c r="E1148" i="9"/>
  <c r="E1149" i="9"/>
  <c r="E1150" i="9"/>
  <c r="E1151" i="9"/>
  <c r="E1152" i="9"/>
  <c r="E1153" i="9"/>
  <c r="E1154" i="9"/>
  <c r="E1155" i="9"/>
  <c r="E1156" i="9"/>
  <c r="E1157" i="9"/>
  <c r="E1158" i="9"/>
  <c r="E1132" i="9"/>
  <c r="E1133" i="9"/>
  <c r="E1134" i="9"/>
  <c r="E1135" i="9"/>
  <c r="E1136" i="9"/>
  <c r="E1137" i="9"/>
  <c r="E1131" i="9"/>
  <c r="E1110" i="9"/>
  <c r="E1111" i="9"/>
  <c r="E1112" i="9"/>
  <c r="E1113" i="9"/>
  <c r="E1114" i="9"/>
  <c r="E1115" i="9"/>
  <c r="E1116" i="9"/>
  <c r="E1117" i="9"/>
  <c r="E1118" i="9"/>
  <c r="E1119" i="9"/>
  <c r="E1120" i="9"/>
  <c r="E1121" i="9"/>
  <c r="E1122" i="9"/>
  <c r="E1123" i="9"/>
  <c r="E1124" i="9"/>
  <c r="E1125" i="9"/>
  <c r="E1126" i="9"/>
  <c r="E1127" i="9"/>
  <c r="E1109" i="9"/>
  <c r="E1084" i="9"/>
  <c r="E1085" i="9"/>
  <c r="E1086" i="9"/>
  <c r="E1087" i="9"/>
  <c r="E1088" i="9"/>
  <c r="E1089" i="9"/>
  <c r="E1090" i="9"/>
  <c r="E1091" i="9"/>
  <c r="E1092" i="9"/>
  <c r="E1093" i="9"/>
  <c r="E1094" i="9"/>
  <c r="E1095" i="9"/>
  <c r="E1096" i="9"/>
  <c r="E1097" i="9"/>
  <c r="E1098" i="9"/>
  <c r="E1099" i="9"/>
  <c r="E1100" i="9"/>
  <c r="E1101" i="9"/>
  <c r="E1102" i="9"/>
  <c r="E1103" i="9"/>
  <c r="E1104" i="9"/>
  <c r="E1105" i="9"/>
  <c r="E1083" i="9"/>
  <c r="E1036" i="9"/>
  <c r="E1037" i="9"/>
  <c r="E1038" i="9"/>
  <c r="E1039" i="9"/>
  <c r="E1040" i="9"/>
  <c r="E1041" i="9"/>
  <c r="E1042" i="9"/>
  <c r="E1043" i="9"/>
  <c r="E1044" i="9"/>
  <c r="E1045" i="9"/>
  <c r="E1046" i="9"/>
  <c r="E1047" i="9"/>
  <c r="E1048" i="9"/>
  <c r="E1049" i="9"/>
  <c r="E1050" i="9"/>
  <c r="E1051" i="9"/>
  <c r="E1052" i="9"/>
  <c r="E1053" i="9"/>
  <c r="E1054" i="9"/>
  <c r="E1055" i="9"/>
  <c r="E1056" i="9"/>
  <c r="E1057" i="9"/>
  <c r="E1058" i="9"/>
  <c r="E1059" i="9"/>
  <c r="E1060" i="9"/>
  <c r="E1061" i="9"/>
  <c r="E1062" i="9"/>
  <c r="E1063" i="9"/>
  <c r="E1064" i="9"/>
  <c r="E1065" i="9"/>
  <c r="E1066" i="9"/>
  <c r="E1067" i="9"/>
  <c r="E1068" i="9"/>
  <c r="E1069" i="9"/>
  <c r="E1070" i="9"/>
  <c r="E1071" i="9"/>
  <c r="E1072" i="9"/>
  <c r="E1073" i="9"/>
  <c r="E1074" i="9"/>
  <c r="E1075" i="9"/>
  <c r="E1076" i="9"/>
  <c r="E1077" i="9"/>
  <c r="E1078" i="9"/>
  <c r="E1079" i="9"/>
  <c r="E1035" i="9"/>
  <c r="E990" i="9"/>
  <c r="E991" i="9"/>
  <c r="E992" i="9"/>
  <c r="E993" i="9"/>
  <c r="E994" i="9"/>
  <c r="E995" i="9"/>
  <c r="E996" i="9"/>
  <c r="E997" i="9"/>
  <c r="E998" i="9"/>
  <c r="E999" i="9"/>
  <c r="E1000" i="9"/>
  <c r="E1001" i="9"/>
  <c r="E1002" i="9"/>
  <c r="E1003" i="9"/>
  <c r="E1004" i="9"/>
  <c r="E1005" i="9"/>
  <c r="E1006" i="9"/>
  <c r="E1007" i="9"/>
  <c r="E1008" i="9"/>
  <c r="E1009" i="9"/>
  <c r="E1010" i="9"/>
  <c r="E1011" i="9"/>
  <c r="E1012" i="9"/>
  <c r="E1013" i="9"/>
  <c r="E1014" i="9"/>
  <c r="E1015" i="9"/>
  <c r="E1016" i="9"/>
  <c r="E1017" i="9"/>
  <c r="E1018" i="9"/>
  <c r="E1019" i="9"/>
  <c r="E1020" i="9"/>
  <c r="E1021" i="9"/>
  <c r="E1022" i="9"/>
  <c r="E1023" i="9"/>
  <c r="E1024" i="9"/>
  <c r="E1025" i="9"/>
  <c r="E1026" i="9"/>
  <c r="E1027" i="9"/>
  <c r="E1028" i="9"/>
  <c r="E1029" i="9"/>
  <c r="E1030" i="9"/>
  <c r="E1031" i="9"/>
  <c r="E989" i="9"/>
  <c r="E967" i="9"/>
  <c r="E968" i="9"/>
  <c r="E969" i="9"/>
  <c r="E970" i="9"/>
  <c r="E971" i="9"/>
  <c r="E972" i="9"/>
  <c r="E973" i="9"/>
  <c r="E974" i="9"/>
  <c r="E975" i="9"/>
  <c r="E976" i="9"/>
  <c r="E977" i="9"/>
  <c r="E978" i="9"/>
  <c r="E979" i="9"/>
  <c r="E980" i="9"/>
  <c r="E981" i="9"/>
  <c r="E982" i="9"/>
  <c r="E983" i="9"/>
  <c r="E984" i="9"/>
  <c r="E985" i="9"/>
  <c r="E966" i="9"/>
  <c r="E948" i="9"/>
  <c r="E949" i="9"/>
  <c r="E950" i="9"/>
  <c r="E951" i="9"/>
  <c r="E952" i="9"/>
  <c r="E953" i="9"/>
  <c r="E954" i="9"/>
  <c r="E955" i="9"/>
  <c r="E956" i="9"/>
  <c r="E957" i="9"/>
  <c r="E958" i="9"/>
  <c r="E959" i="9"/>
  <c r="E960" i="9"/>
  <c r="E961" i="9"/>
  <c r="E962" i="9"/>
  <c r="E947" i="9"/>
  <c r="E918" i="9"/>
  <c r="E919" i="9"/>
  <c r="E920" i="9"/>
  <c r="E921" i="9"/>
  <c r="E922" i="9"/>
  <c r="E923" i="9"/>
  <c r="E924" i="9"/>
  <c r="E925" i="9"/>
  <c r="E926" i="9"/>
  <c r="E927" i="9"/>
  <c r="E928" i="9"/>
  <c r="E929" i="9"/>
  <c r="E930" i="9"/>
  <c r="E931" i="9"/>
  <c r="E932" i="9"/>
  <c r="E933" i="9"/>
  <c r="E934" i="9"/>
  <c r="E935" i="9"/>
  <c r="E936" i="9"/>
  <c r="E937" i="9"/>
  <c r="E938" i="9"/>
  <c r="E939" i="9"/>
  <c r="E940" i="9"/>
  <c r="E941" i="9"/>
  <c r="E942" i="9"/>
  <c r="E943" i="9"/>
  <c r="E917" i="9"/>
  <c r="E899" i="9"/>
  <c r="E900" i="9"/>
  <c r="E901" i="9"/>
  <c r="E902" i="9"/>
  <c r="E903" i="9"/>
  <c r="E904" i="9"/>
  <c r="E905" i="9"/>
  <c r="E906" i="9"/>
  <c r="E907" i="9"/>
  <c r="E908" i="9"/>
  <c r="E909" i="9"/>
  <c r="E910" i="9"/>
  <c r="E911" i="9"/>
  <c r="E912" i="9"/>
  <c r="E913" i="9"/>
  <c r="E898" i="9"/>
  <c r="E878" i="9"/>
  <c r="E879" i="9"/>
  <c r="E880" i="9"/>
  <c r="E881" i="9"/>
  <c r="E882" i="9"/>
  <c r="E883" i="9"/>
  <c r="E884" i="9"/>
  <c r="E885" i="9"/>
  <c r="E886" i="9"/>
  <c r="E887" i="9"/>
  <c r="E888" i="9"/>
  <c r="E889" i="9"/>
  <c r="E890" i="9"/>
  <c r="E891" i="9"/>
  <c r="E892" i="9"/>
  <c r="E893" i="9"/>
  <c r="E894" i="9"/>
  <c r="E877" i="9"/>
  <c r="E827" i="9"/>
  <c r="E828" i="9"/>
  <c r="E829" i="9"/>
  <c r="E830" i="9"/>
  <c r="E831" i="9"/>
  <c r="E832" i="9"/>
  <c r="E833" i="9"/>
  <c r="E834" i="9"/>
  <c r="E835" i="9"/>
  <c r="E836" i="9"/>
  <c r="E837" i="9"/>
  <c r="E838" i="9"/>
  <c r="E839" i="9"/>
  <c r="E840" i="9"/>
  <c r="E841" i="9"/>
  <c r="E842" i="9"/>
  <c r="E843" i="9"/>
  <c r="E844" i="9"/>
  <c r="E845" i="9"/>
  <c r="E846" i="9"/>
  <c r="E847" i="9"/>
  <c r="E848" i="9"/>
  <c r="E849" i="9"/>
  <c r="E850" i="9"/>
  <c r="E851" i="9"/>
  <c r="E852" i="9"/>
  <c r="E853" i="9"/>
  <c r="E854" i="9"/>
  <c r="E855" i="9"/>
  <c r="E856" i="9"/>
  <c r="E857" i="9"/>
  <c r="E858" i="9"/>
  <c r="E859" i="9"/>
  <c r="E860" i="9"/>
  <c r="E861" i="9"/>
  <c r="E862" i="9"/>
  <c r="E863" i="9"/>
  <c r="E864" i="9"/>
  <c r="E865" i="9"/>
  <c r="E866" i="9"/>
  <c r="E867" i="9"/>
  <c r="E868" i="9"/>
  <c r="E869" i="9"/>
  <c r="E870" i="9"/>
  <c r="E871" i="9"/>
  <c r="E872" i="9"/>
  <c r="E873" i="9"/>
  <c r="E826" i="9"/>
  <c r="E802" i="9"/>
  <c r="E803" i="9"/>
  <c r="E804" i="9"/>
  <c r="E805" i="9"/>
  <c r="E806" i="9"/>
  <c r="E807" i="9"/>
  <c r="E808" i="9"/>
  <c r="E809" i="9"/>
  <c r="E810" i="9"/>
  <c r="E811" i="9"/>
  <c r="E812" i="9"/>
  <c r="E813" i="9"/>
  <c r="E814" i="9"/>
  <c r="E815" i="9"/>
  <c r="E816" i="9"/>
  <c r="E817" i="9"/>
  <c r="E818" i="9"/>
  <c r="E819" i="9"/>
  <c r="E820" i="9"/>
  <c r="E821" i="9"/>
  <c r="E822" i="9"/>
  <c r="E801" i="9"/>
  <c r="E751" i="9" l="1"/>
  <c r="E752" i="9"/>
  <c r="E753" i="9"/>
  <c r="E754" i="9"/>
  <c r="E755" i="9"/>
  <c r="E756" i="9"/>
  <c r="E757" i="9"/>
  <c r="E758" i="9"/>
  <c r="E759" i="9"/>
  <c r="E760" i="9"/>
  <c r="E761" i="9"/>
  <c r="E762" i="9"/>
  <c r="E763" i="9"/>
  <c r="E764" i="9"/>
  <c r="E765" i="9"/>
  <c r="E766" i="9"/>
  <c r="E767" i="9"/>
  <c r="E768" i="9"/>
  <c r="E769" i="9"/>
  <c r="E770" i="9"/>
  <c r="E771" i="9"/>
  <c r="E772" i="9"/>
  <c r="E773" i="9"/>
  <c r="E774" i="9"/>
  <c r="E775" i="9"/>
  <c r="E776" i="9"/>
  <c r="E777" i="9"/>
  <c r="E778" i="9"/>
  <c r="E779" i="9"/>
  <c r="E780" i="9"/>
  <c r="E781" i="9"/>
  <c r="E782" i="9"/>
  <c r="E783" i="9"/>
  <c r="E784" i="9"/>
  <c r="E785" i="9"/>
  <c r="E786" i="9"/>
  <c r="E787" i="9"/>
  <c r="E788" i="9"/>
  <c r="E789" i="9"/>
  <c r="E790" i="9"/>
  <c r="E791" i="9"/>
  <c r="E792" i="9"/>
  <c r="E793" i="9"/>
  <c r="E794" i="9"/>
  <c r="E795" i="9"/>
  <c r="E796" i="9"/>
  <c r="E797" i="9"/>
  <c r="E750" i="9"/>
  <c r="E674" i="9"/>
  <c r="E675" i="9"/>
  <c r="E676" i="9"/>
  <c r="E677" i="9"/>
  <c r="E678" i="9"/>
  <c r="E679" i="9"/>
  <c r="E680" i="9"/>
  <c r="E681" i="9"/>
  <c r="E682" i="9"/>
  <c r="E683" i="9"/>
  <c r="E684" i="9"/>
  <c r="E685" i="9"/>
  <c r="E686" i="9"/>
  <c r="E687" i="9"/>
  <c r="E688" i="9"/>
  <c r="E689" i="9"/>
  <c r="E690" i="9"/>
  <c r="E691" i="9"/>
  <c r="E692" i="9"/>
  <c r="E693" i="9"/>
  <c r="E694" i="9"/>
  <c r="E695" i="9"/>
  <c r="E696" i="9"/>
  <c r="E697" i="9"/>
  <c r="E698" i="9"/>
  <c r="E699" i="9"/>
  <c r="E700" i="9"/>
  <c r="E701" i="9"/>
  <c r="E702" i="9"/>
  <c r="E703" i="9"/>
  <c r="E704" i="9"/>
  <c r="E705" i="9"/>
  <c r="E706" i="9"/>
  <c r="E707" i="9"/>
  <c r="E708" i="9"/>
  <c r="E709" i="9"/>
  <c r="E710" i="9"/>
  <c r="E711" i="9"/>
  <c r="E712" i="9"/>
  <c r="E713" i="9"/>
  <c r="E714" i="9"/>
  <c r="E715" i="9"/>
  <c r="E716" i="9"/>
  <c r="E717" i="9"/>
  <c r="E718" i="9"/>
  <c r="E719" i="9"/>
  <c r="E720" i="9"/>
  <c r="E721" i="9"/>
  <c r="E722" i="9"/>
  <c r="E723" i="9"/>
  <c r="E724" i="9"/>
  <c r="E725" i="9"/>
  <c r="E726" i="9"/>
  <c r="E727" i="9"/>
  <c r="E728" i="9"/>
  <c r="E729" i="9"/>
  <c r="E730" i="9"/>
  <c r="E731" i="9"/>
  <c r="E732" i="9"/>
  <c r="E733" i="9"/>
  <c r="E734" i="9"/>
  <c r="E735" i="9"/>
  <c r="E736" i="9"/>
  <c r="E737" i="9"/>
  <c r="E738" i="9"/>
  <c r="E739" i="9"/>
  <c r="E740" i="9"/>
  <c r="E741" i="9"/>
  <c r="E742" i="9"/>
  <c r="E743" i="9"/>
  <c r="E744" i="9"/>
  <c r="E745" i="9"/>
  <c r="E746" i="9"/>
  <c r="E673" i="9"/>
  <c r="E609" i="9"/>
  <c r="E610" i="9"/>
  <c r="E611" i="9"/>
  <c r="E612" i="9"/>
  <c r="E613" i="9"/>
  <c r="E614" i="9"/>
  <c r="E615" i="9"/>
  <c r="E616" i="9"/>
  <c r="E617" i="9"/>
  <c r="E618" i="9"/>
  <c r="E619" i="9"/>
  <c r="E620" i="9"/>
  <c r="E621" i="9"/>
  <c r="E622" i="9"/>
  <c r="E623" i="9"/>
  <c r="E624" i="9"/>
  <c r="E625" i="9"/>
  <c r="E626" i="9"/>
  <c r="E627" i="9"/>
  <c r="E628" i="9"/>
  <c r="E629" i="9"/>
  <c r="E630" i="9"/>
  <c r="E631" i="9"/>
  <c r="E632" i="9"/>
  <c r="E633" i="9"/>
  <c r="E634" i="9"/>
  <c r="E635" i="9"/>
  <c r="E636" i="9"/>
  <c r="E637" i="9"/>
  <c r="E638" i="9"/>
  <c r="E639" i="9"/>
  <c r="E640" i="9"/>
  <c r="E641" i="9"/>
  <c r="E642" i="9"/>
  <c r="E643" i="9"/>
  <c r="E644" i="9"/>
  <c r="E645" i="9"/>
  <c r="E646" i="9"/>
  <c r="E647" i="9"/>
  <c r="E648" i="9"/>
  <c r="E649" i="9"/>
  <c r="E650" i="9"/>
  <c r="E651" i="9"/>
  <c r="E652" i="9"/>
  <c r="E653" i="9"/>
  <c r="E654" i="9"/>
  <c r="E655" i="9"/>
  <c r="E656" i="9"/>
  <c r="E657" i="9"/>
  <c r="E658" i="9"/>
  <c r="E659" i="9"/>
  <c r="E660" i="9"/>
  <c r="E661" i="9"/>
  <c r="E662" i="9"/>
  <c r="E663" i="9"/>
  <c r="E664" i="9"/>
  <c r="E665" i="9"/>
  <c r="E666" i="9"/>
  <c r="E667" i="9"/>
  <c r="E668" i="9"/>
  <c r="E669" i="9"/>
  <c r="E608" i="9"/>
  <c r="E549" i="9"/>
  <c r="E550" i="9"/>
  <c r="E551" i="9"/>
  <c r="E552" i="9"/>
  <c r="E553" i="9"/>
  <c r="E554" i="9"/>
  <c r="E555" i="9"/>
  <c r="E556" i="9"/>
  <c r="E557" i="9"/>
  <c r="E558" i="9"/>
  <c r="E559" i="9"/>
  <c r="E560" i="9"/>
  <c r="E561" i="9"/>
  <c r="E562" i="9"/>
  <c r="E563" i="9"/>
  <c r="E564" i="9"/>
  <c r="E565" i="9"/>
  <c r="E566" i="9"/>
  <c r="E567" i="9"/>
  <c r="E568" i="9"/>
  <c r="E569" i="9"/>
  <c r="E570" i="9"/>
  <c r="E571" i="9"/>
  <c r="E572" i="9"/>
  <c r="E573" i="9"/>
  <c r="E574" i="9"/>
  <c r="E575" i="9"/>
  <c r="E576" i="9"/>
  <c r="E577" i="9"/>
  <c r="E578" i="9"/>
  <c r="E579" i="9"/>
  <c r="E580" i="9"/>
  <c r="E581" i="9"/>
  <c r="E582" i="9"/>
  <c r="E583" i="9"/>
  <c r="E584" i="9"/>
  <c r="E585" i="9"/>
  <c r="E586" i="9"/>
  <c r="E587" i="9"/>
  <c r="E588" i="9"/>
  <c r="E589" i="9"/>
  <c r="E590" i="9"/>
  <c r="E591" i="9"/>
  <c r="E592" i="9"/>
  <c r="E593" i="9"/>
  <c r="E594" i="9"/>
  <c r="E595" i="9"/>
  <c r="E596" i="9"/>
  <c r="E597" i="9"/>
  <c r="E598" i="9"/>
  <c r="E599" i="9"/>
  <c r="E600" i="9"/>
  <c r="E601" i="9"/>
  <c r="E602" i="9"/>
  <c r="E603" i="9"/>
  <c r="E604" i="9"/>
  <c r="E548" i="9"/>
  <c r="E493" i="9"/>
  <c r="E494" i="9"/>
  <c r="E495" i="9"/>
  <c r="E496" i="9"/>
  <c r="E497" i="9"/>
  <c r="E498" i="9"/>
  <c r="E499" i="9"/>
  <c r="E500" i="9"/>
  <c r="E501" i="9"/>
  <c r="E502" i="9"/>
  <c r="E503" i="9"/>
  <c r="E504" i="9"/>
  <c r="E505" i="9"/>
  <c r="E506" i="9"/>
  <c r="E507" i="9"/>
  <c r="E508" i="9"/>
  <c r="E509" i="9"/>
  <c r="E510" i="9"/>
  <c r="E511" i="9"/>
  <c r="E512" i="9"/>
  <c r="E513" i="9"/>
  <c r="E514" i="9"/>
  <c r="E515" i="9"/>
  <c r="E516" i="9"/>
  <c r="E517" i="9"/>
  <c r="E518" i="9"/>
  <c r="E519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534" i="9"/>
  <c r="E535" i="9"/>
  <c r="E536" i="9"/>
  <c r="E537" i="9"/>
  <c r="E538" i="9"/>
  <c r="E539" i="9"/>
  <c r="E540" i="9"/>
  <c r="E541" i="9"/>
  <c r="E542" i="9"/>
  <c r="E543" i="9"/>
  <c r="E544" i="9"/>
  <c r="E492" i="9"/>
  <c r="E430" i="9"/>
  <c r="E431" i="9"/>
  <c r="E432" i="9"/>
  <c r="E433" i="9"/>
  <c r="E434" i="9"/>
  <c r="E435" i="9"/>
  <c r="E436" i="9"/>
  <c r="E437" i="9"/>
  <c r="E438" i="9"/>
  <c r="E439" i="9"/>
  <c r="E440" i="9"/>
  <c r="E441" i="9"/>
  <c r="E442" i="9"/>
  <c r="E443" i="9"/>
  <c r="E444" i="9"/>
  <c r="E445" i="9"/>
  <c r="E446" i="9"/>
  <c r="E447" i="9"/>
  <c r="E448" i="9"/>
  <c r="E449" i="9"/>
  <c r="E450" i="9"/>
  <c r="E451" i="9"/>
  <c r="E452" i="9"/>
  <c r="E453" i="9"/>
  <c r="E454" i="9"/>
  <c r="E455" i="9"/>
  <c r="E456" i="9"/>
  <c r="E457" i="9"/>
  <c r="E458" i="9"/>
  <c r="E459" i="9"/>
  <c r="E460" i="9"/>
  <c r="E461" i="9"/>
  <c r="E462" i="9"/>
  <c r="E463" i="9"/>
  <c r="E464" i="9"/>
  <c r="E465" i="9"/>
  <c r="E466" i="9"/>
  <c r="E467" i="9"/>
  <c r="E468" i="9"/>
  <c r="E469" i="9"/>
  <c r="E470" i="9"/>
  <c r="E471" i="9"/>
  <c r="E472" i="9"/>
  <c r="E473" i="9"/>
  <c r="E474" i="9"/>
  <c r="E475" i="9"/>
  <c r="E476" i="9"/>
  <c r="E477" i="9"/>
  <c r="E478" i="9"/>
  <c r="E479" i="9"/>
  <c r="E480" i="9"/>
  <c r="E481" i="9"/>
  <c r="E482" i="9"/>
  <c r="E483" i="9"/>
  <c r="E484" i="9"/>
  <c r="E485" i="9"/>
  <c r="E486" i="9"/>
  <c r="E487" i="9"/>
  <c r="E488" i="9"/>
  <c r="E429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1" i="9"/>
  <c r="E392" i="9"/>
  <c r="E393" i="9"/>
  <c r="E394" i="9"/>
  <c r="E395" i="9"/>
  <c r="E396" i="9"/>
  <c r="E397" i="9"/>
  <c r="E398" i="9"/>
  <c r="E399" i="9"/>
  <c r="E400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E416" i="9"/>
  <c r="E417" i="9"/>
  <c r="E418" i="9"/>
  <c r="E419" i="9"/>
  <c r="E420" i="9"/>
  <c r="E421" i="9"/>
  <c r="E422" i="9"/>
  <c r="E423" i="9"/>
  <c r="E424" i="9"/>
  <c r="E425" i="9"/>
  <c r="E364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358" i="9"/>
  <c r="E359" i="9"/>
  <c r="E360" i="9"/>
  <c r="E302" i="9"/>
  <c r="E240" i="9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274" i="9"/>
  <c r="E275" i="9"/>
  <c r="E276" i="9"/>
  <c r="E277" i="9"/>
  <c r="E278" i="9"/>
  <c r="E279" i="9"/>
  <c r="E280" i="9"/>
  <c r="E281" i="9"/>
  <c r="E282" i="9"/>
  <c r="E283" i="9"/>
  <c r="E284" i="9"/>
  <c r="E285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3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E234" i="9"/>
  <c r="E235" i="9"/>
  <c r="E179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10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45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</calcChain>
</file>

<file path=xl/connections.xml><?xml version="1.0" encoding="utf-8"?>
<connections xmlns="http://schemas.openxmlformats.org/spreadsheetml/2006/main">
  <connection id="1" name="Consulta - Blazer" description="Conexão com a consulta 'Blazer' na pasta de trabalho." type="100" refreshedVersion="6" minRefreshableVersion="5">
    <extLst>
      <ext xmlns:x15="http://schemas.microsoft.com/office/spreadsheetml/2010/11/main" uri="{DE250136-89BD-433C-8126-D09CA5730AF9}">
        <x15:connection id="93919015-ab41-449c-8bc8-3675b54a4429"/>
      </ext>
    </extLst>
  </connection>
  <connection id="2" name="Consulta - Celer" description="Conexão com a consulta 'Celer' na pasta de trabalho." type="100" refreshedVersion="6" minRefreshableVersion="5">
    <extLst>
      <ext xmlns:x15="http://schemas.microsoft.com/office/spreadsheetml/2010/11/main" uri="{DE250136-89BD-433C-8126-D09CA5730AF9}">
        <x15:connection id="32ed96bb-c7d8-4611-a416-6f461706f08b"/>
      </ext>
    </extLst>
  </connection>
  <connection id="3" name="Consulta - Celta" description="Conexão com a consulta 'Celta' na pasta de trabalho." type="100" refreshedVersion="6" minRefreshableVersion="5">
    <extLst>
      <ext xmlns:x15="http://schemas.microsoft.com/office/spreadsheetml/2010/11/main" uri="{DE250136-89BD-433C-8126-D09CA5730AF9}">
        <x15:connection id="e420a8ff-383d-47d6-b3ed-38d3ee65d97f"/>
      </ext>
    </extLst>
  </connection>
  <connection id="4" name="Consulta - D20" description="Conexão com a consulta 'D20' na pasta de trabalho." type="100" refreshedVersion="6" minRefreshableVersion="5">
    <extLst>
      <ext xmlns:x15="http://schemas.microsoft.com/office/spreadsheetml/2010/11/main" uri="{DE250136-89BD-433C-8126-D09CA5730AF9}">
        <x15:connection id="1f8b3598-dff7-4897-8e41-905ecbe02b2a"/>
      </ext>
    </extLst>
  </connection>
  <connection id="5" name="Consulta - Doblo" description="Conexão com a consulta 'Doblo' na pasta de trabalho." type="100" refreshedVersion="6" minRefreshableVersion="5">
    <extLst>
      <ext xmlns:x15="http://schemas.microsoft.com/office/spreadsheetml/2010/11/main" uri="{DE250136-89BD-433C-8126-D09CA5730AF9}">
        <x15:connection id="a56567a8-561d-4775-a59f-98706adee390"/>
      </ext>
    </extLst>
  </connection>
  <connection id="6" name="Consulta - Fiesta" description="Conexão com a consulta 'Fiesta' na pasta de trabalho." type="100" refreshedVersion="6" minRefreshableVersion="5">
    <extLst>
      <ext xmlns:x15="http://schemas.microsoft.com/office/spreadsheetml/2010/11/main" uri="{DE250136-89BD-433C-8126-D09CA5730AF9}">
        <x15:connection id="12aa03f9-a278-465c-8939-ac542026edb8"/>
      </ext>
    </extLst>
  </connection>
  <connection id="7" name="Consulta - Frontier" description="Conexão com a consulta 'Frontier' na pasta de trabalho." type="100" refreshedVersion="6" minRefreshableVersion="5">
    <extLst>
      <ext xmlns:x15="http://schemas.microsoft.com/office/spreadsheetml/2010/11/main" uri="{DE250136-89BD-433C-8126-D09CA5730AF9}">
        <x15:connection id="e754dc8d-26a8-4b1a-b22e-c1bb6cef1fef"/>
      </ext>
    </extLst>
  </connection>
  <connection id="8" name="Consulta - Geometria" description="Conexão com a consulta 'Geometria' na pasta de trabalho." type="100" refreshedVersion="6" minRefreshableVersion="5">
    <extLst>
      <ext xmlns:x15="http://schemas.microsoft.com/office/spreadsheetml/2010/11/main" uri="{DE250136-89BD-433C-8126-D09CA5730AF9}">
        <x15:connection id="651c3896-6c46-46dd-8eb1-d1da360f8c72"/>
      </ext>
    </extLst>
  </connection>
  <connection id="9" name="Consulta - Gol G3, G4 E G6" description="Conexão com a consulta 'Gol G3, G4 E G6' na pasta de trabalho." type="100" refreshedVersion="6" minRefreshableVersion="5">
    <extLst>
      <ext xmlns:x15="http://schemas.microsoft.com/office/spreadsheetml/2010/11/main" uri="{DE250136-89BD-433C-8126-D09CA5730AF9}">
        <x15:connection id="899d6ed5-9523-4f58-81a2-31dde4ffff7a"/>
      </ext>
    </extLst>
  </connection>
  <connection id="10" name="Consulta - HB20" description="Conexão com a consulta 'HB20' na pasta de trabalho." type="100" refreshedVersion="6" minRefreshableVersion="5">
    <extLst>
      <ext xmlns:x15="http://schemas.microsoft.com/office/spreadsheetml/2010/11/main" uri="{DE250136-89BD-433C-8126-D09CA5730AF9}">
        <x15:connection id="3301abab-fb30-482f-9fad-c0f46a429eed"/>
      </ext>
    </extLst>
  </connection>
  <connection id="11" name="Consulta - Hilux" description="Conexão com a consulta 'Hilux' na pasta de trabalho." type="100" refreshedVersion="6" minRefreshableVersion="5">
    <extLst>
      <ext xmlns:x15="http://schemas.microsoft.com/office/spreadsheetml/2010/11/main" uri="{DE250136-89BD-433C-8126-D09CA5730AF9}">
        <x15:connection id="736b30d6-60dd-4489-ad54-5dd51aaed7a7"/>
      </ext>
    </extLst>
  </connection>
  <connection id="12" name="Consulta - Jumper" description="Conexão com a consulta 'Jumper' na pasta de trabalho." type="100" refreshedVersion="6" minRefreshableVersion="5">
    <extLst>
      <ext xmlns:x15="http://schemas.microsoft.com/office/spreadsheetml/2010/11/main" uri="{DE250136-89BD-433C-8126-D09CA5730AF9}">
        <x15:connection id="e0419478-d524-45c7-a404-b25816728983"/>
      </ext>
    </extLst>
  </connection>
  <connection id="13" name="Consulta - Kangoo" description="Conexão com a consulta 'Kangoo' na pasta de trabalho." type="100" refreshedVersion="6" minRefreshableVersion="5">
    <extLst>
      <ext xmlns:x15="http://schemas.microsoft.com/office/spreadsheetml/2010/11/main" uri="{DE250136-89BD-433C-8126-D09CA5730AF9}">
        <x15:connection id="4f4d6501-ebdb-4129-99cd-e246931c0cb6"/>
      </ext>
    </extLst>
  </connection>
  <connection id="14" name="Consulta - Kombi" description="Conexão com a consulta 'Kombi' na pasta de trabalho." type="100" refreshedVersion="6" minRefreshableVersion="5">
    <extLst>
      <ext xmlns:x15="http://schemas.microsoft.com/office/spreadsheetml/2010/11/main" uri="{DE250136-89BD-433C-8126-D09CA5730AF9}">
        <x15:connection id="be07ed6d-5971-431b-bbda-1b82e78c06c3"/>
      </ext>
    </extLst>
  </connection>
  <connection id="15" name="Consulta - Logan" description="Conexão com a consulta 'Logan' na pasta de trabalho." type="100" refreshedVersion="6" minRefreshableVersion="5">
    <extLst>
      <ext xmlns:x15="http://schemas.microsoft.com/office/spreadsheetml/2010/11/main" uri="{DE250136-89BD-433C-8126-D09CA5730AF9}">
        <x15:connection id="09f4377b-baa3-4221-8b25-310c315cb3ad"/>
      </ext>
    </extLst>
  </connection>
  <connection id="16" name="Consulta - MASTER" description="Conexão com a consulta 'MASTER' na pasta de trabalho." type="100" refreshedVersion="6" minRefreshableVersion="5">
    <extLst>
      <ext xmlns:x15="http://schemas.microsoft.com/office/spreadsheetml/2010/11/main" uri="{DE250136-89BD-433C-8126-D09CA5730AF9}">
        <x15:connection id="fd49a930-4223-4983-a622-cfa8dd162a2e"/>
      </ext>
    </extLst>
  </connection>
  <connection id="17" name="Consulta - Montana" description="Conexão com a consulta 'Montana' na pasta de trabalho." type="100" refreshedVersion="6" minRefreshableVersion="5">
    <extLst>
      <ext xmlns:x15="http://schemas.microsoft.com/office/spreadsheetml/2010/11/main" uri="{DE250136-89BD-433C-8126-D09CA5730AF9}">
        <x15:connection id="47ce7cbe-8df9-4176-a2cb-03d5de76bce5"/>
      </ext>
    </extLst>
  </connection>
  <connection id="18" name="Consulta - Onix" description="Conexão com a consulta 'Onix' na pasta de trabalho." type="100" refreshedVersion="6" minRefreshableVersion="5">
    <extLst>
      <ext xmlns:x15="http://schemas.microsoft.com/office/spreadsheetml/2010/11/main" uri="{DE250136-89BD-433C-8126-D09CA5730AF9}">
        <x15:connection id="96c9bdb7-da7b-41e0-b663-6db6cd7f9ca8"/>
      </ext>
    </extLst>
  </connection>
  <connection id="19" name="Consulta - Palio  wk gRAN Siena" description="Conexão com a consulta 'Palio  wk gRAN Siena' na pasta de trabalho." type="100" refreshedVersion="6" minRefreshableVersion="5">
    <extLst>
      <ext xmlns:x15="http://schemas.microsoft.com/office/spreadsheetml/2010/11/main" uri="{DE250136-89BD-433C-8126-D09CA5730AF9}">
        <x15:connection id="a72d935a-7a09-4ea3-8d6f-b1fb79c92644"/>
      </ext>
    </extLst>
  </connection>
  <connection id="20" name="Consulta - Parati e Saveiro" description="Conexão com a consulta 'Parati e Saveiro' na pasta de trabalho." type="100" refreshedVersion="6" minRefreshableVersion="5">
    <extLst>
      <ext xmlns:x15="http://schemas.microsoft.com/office/spreadsheetml/2010/11/main" uri="{DE250136-89BD-433C-8126-D09CA5730AF9}">
        <x15:connection id="45828a53-af7c-400d-ba7f-a3b6e6f1b6ac"/>
      </ext>
    </extLst>
  </connection>
  <connection id="21" name="Consulta - Planilha1" description="Conexão com a consulta 'Planilha1' na pasta de trabalho." type="100" refreshedVersion="6" minRefreshableVersion="5">
    <extLst>
      <ext xmlns:x15="http://schemas.microsoft.com/office/spreadsheetml/2010/11/main" uri="{DE250136-89BD-433C-8126-D09CA5730AF9}">
        <x15:connection id="742d6675-c3b7-405c-89dd-02c440194dc1"/>
      </ext>
    </extLst>
  </connection>
  <connection id="22" name="Consulta - Ranger" description="Conexão com a consulta 'Ranger' na pasta de trabalho." type="100" refreshedVersion="6" minRefreshableVersion="5">
    <extLst>
      <ext xmlns:x15="http://schemas.microsoft.com/office/spreadsheetml/2010/11/main" uri="{DE250136-89BD-433C-8126-D09CA5730AF9}">
        <x15:connection id="b43a00cc-47a8-48be-b559-9f89ffcd35c9"/>
      </ext>
    </extLst>
  </connection>
  <connection id="23" name="Consulta - Scenic" description="Conexão com a consulta 'Scenic' na pasta de trabalho." type="100" refreshedVersion="6" minRefreshableVersion="5">
    <extLst>
      <ext xmlns:x15="http://schemas.microsoft.com/office/spreadsheetml/2010/11/main" uri="{DE250136-89BD-433C-8126-D09CA5730AF9}">
        <x15:connection id="f83d8caa-4d44-410b-9e36-20181b4db3f9"/>
      </ext>
    </extLst>
  </connection>
  <connection id="24" name="Consulta - Spin" description="Conexão com a consulta 'Spin' na pasta de trabalho." type="100" refreshedVersion="6" minRefreshableVersion="5">
    <extLst>
      <ext xmlns:x15="http://schemas.microsoft.com/office/spreadsheetml/2010/11/main" uri="{DE250136-89BD-433C-8126-D09CA5730AF9}">
        <x15:connection id="831e973c-5c9d-4054-99c4-7b7009d34ff2"/>
      </ext>
    </extLst>
  </connection>
  <connection id="25" name="Consulta - Strada" description="Conexão com a consulta 'Strada' na pasta de trabalho." type="100" refreshedVersion="6" minRefreshableVersion="5">
    <extLst>
      <ext xmlns:x15="http://schemas.microsoft.com/office/spreadsheetml/2010/11/main" uri="{DE250136-89BD-433C-8126-D09CA5730AF9}">
        <x15:connection id="18e16b0f-3809-499c-8845-ed3f2c749af5"/>
      </ext>
    </extLst>
  </connection>
  <connection id="26" name="Consulta - Transit" description="Conexão com a consulta 'Transit' na pasta de trabalho." type="100" refreshedVersion="6" minRefreshableVersion="5">
    <extLst>
      <ext xmlns:x15="http://schemas.microsoft.com/office/spreadsheetml/2010/11/main" uri="{DE250136-89BD-433C-8126-D09CA5730AF9}">
        <x15:connection id="9e5ad468-397a-47b5-ad04-e0b0ea268e14"/>
      </ext>
    </extLst>
  </connection>
  <connection id="27" name="Consulta - Uno Fire E VIVACE" description="Conexão com a consulta 'Uno Fire E VIVACE' na pasta de trabalho." type="100" refreshedVersion="6" minRefreshableVersion="5">
    <extLst>
      <ext xmlns:x15="http://schemas.microsoft.com/office/spreadsheetml/2010/11/main" uri="{DE250136-89BD-433C-8126-D09CA5730AF9}">
        <x15:connection id="89f8c5d5-7167-445a-ae3d-fb9f233fea30"/>
      </ext>
    </extLst>
  </connection>
  <connection id="28" name="Consulta - Up" description="Conexão com a consulta 'Up' na pasta de trabalho." type="100" refreshedVersion="6" minRefreshableVersion="5">
    <extLst>
      <ext xmlns:x15="http://schemas.microsoft.com/office/spreadsheetml/2010/11/main" uri="{DE250136-89BD-433C-8126-D09CA5730AF9}">
        <x15:connection id="1296a8b9-58fb-4d30-a157-dd2b4aba8000"/>
      </ext>
    </extLst>
  </connection>
  <connection id="29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<sst xmlns="http://schemas.openxmlformats.org/spreadsheetml/2006/main" count="1472" uniqueCount="369">
  <si>
    <t>chevrolet Blazer Adventage; ano 2009; modelo 2009; placa MHJ4504 (Polícia Civil)</t>
  </si>
  <si>
    <t>Lote 1</t>
  </si>
  <si>
    <t>Veículos Chevrolet</t>
  </si>
  <si>
    <t>Veículos RENAULT</t>
  </si>
  <si>
    <t>Logan exp 16 HP; ano 2013; modelo 2013; placa MLP3265 (Polícia Civil)</t>
  </si>
  <si>
    <t>Lote 2</t>
  </si>
  <si>
    <t>Palio WK Trekk 1.6; ano 2013; modelo 2014; Placa MLJ7817 (pol civil)</t>
  </si>
  <si>
    <t>Palio WK Trekk 1.6; ano 2014; modelo 2014; Placa QHB6595  (pol civil)</t>
  </si>
  <si>
    <t>Palio  WK Attrac. 1.4; ano 2012; modelo 2013; Placa MLO 3804 (As. Social)</t>
  </si>
  <si>
    <t>UP Take MA; cor branco; ano/modelo 2016/ 2017; RENAVAN1095566021; placa QID 8786 (As. Social)</t>
  </si>
  <si>
    <t>Uno Mille Fire Flex Economy; ano 2008; modelo 2009; CHASSI 9BD15822A96230213; Placa MGP 6379 (As. Social)</t>
  </si>
  <si>
    <t>Fiesta 1.6 Flex; ano 2012; modelo 2012; placa MKM7491 (Pol. Civil)</t>
  </si>
  <si>
    <t>Fiesta 1.6 Flex; ano 2012; modelo 2012; placa MKM7501  (Pol. Civil)</t>
  </si>
  <si>
    <t>Fiesta 1.6 Flex; ano 2013; modelo 2014; placa MLL1640  (Pol. Civil)</t>
  </si>
  <si>
    <t>frontier (desativado -= PM)</t>
  </si>
  <si>
    <t>Veículos Ford</t>
  </si>
  <si>
    <t>ITEM</t>
  </si>
  <si>
    <t xml:space="preserve">DESCRIÇÃO </t>
  </si>
  <si>
    <t>Veículos várias montadoras I</t>
  </si>
  <si>
    <t>Renault Master - Placa MMB 9865 (Assistência Social)</t>
  </si>
  <si>
    <t>Nissan Versa 16 SV, ano/modelo 2018/2018, placa QJF-3057 (Polícia Civil)</t>
  </si>
  <si>
    <t>Gol GIV 2 portas motor 1.0 ano: 2012; modelo: 2013; placa MJV 2575 (Agricultura) Convênio CISAMA</t>
  </si>
  <si>
    <t>Gol Special motor 1.0 ano/ modelo:2012; nr. Patrim. 20.804; placa QHO 6335 (Agricultura)</t>
  </si>
  <si>
    <t>Ford Fiesta 1.6 Flex; 5 portas; cor vermelha; ano/mod 2013/2013viatura AAT-22 - nr. Patrim. 846-Estado Placa MLM 4120 (bombeiro)</t>
  </si>
  <si>
    <t>Ford Ranger viatura AR-130– ano/modelo 2017 nr. Patrim. 20.568 - Placa QJF 6331 (Bombeiros)</t>
  </si>
  <si>
    <t>VWParati ano/mod. 2008, placa MGZ 8551 (Planejamento)</t>
  </si>
  <si>
    <t>Renault Sandero - ano 2018 - placa QIU 7813 (Saúde)</t>
  </si>
  <si>
    <t>FORD Transit Greencar A, cor branca,Ano 2011 Mod. 2011; (nr. Patrim: estado Placa MKL 4791  (Saúde)</t>
  </si>
  <si>
    <t xml:space="preserve">VW NOVO GOL 1.0, CHASSI: 9BWAA05U8ET125840, 4PORTAS, ANO/MODELO:2013/2014 RENAVAM:578841738, COR BRANCO CRISTAL, nr. Patrim. 19427. PLACA: MLT 7005 (saúde)
</t>
  </si>
  <si>
    <t>Fiat Strada 2 portas cor branca, Ano 2011 Mod. 2012 ;  nr. Patrim.  18280; Placa MID 4023(Saúde)</t>
  </si>
  <si>
    <t>Gol - ano/mod 2018- nr. Patrim. 23212 - placa QJB 3137 (Saúde)</t>
  </si>
  <si>
    <t>Gol - ano/mod 2018 - nr. Patrim. 23211 - placa QJB 3207  (Saúde)</t>
  </si>
  <si>
    <t>Gol - ano/mod  2018 - nr. Patrim. 23210 - placa QJB 2917  (Saúde)</t>
  </si>
  <si>
    <t xml:space="preserve">Moto Honda ano/mod 2012/2012; nr. Patrim. 19267; placa_____; (saúde) </t>
  </si>
  <si>
    <t>Renault Master (ambulância) – ano/mod 2002; viatura asu 111; nr. Patrim. 19.747 - Placa MDB 2869 (Corpo de Bombeiros)</t>
  </si>
  <si>
    <t>Palio Fire 1.0 4 portas cor branca, Ano e Mod. 2015; nr. Patrim;. 20423 Placa QHI 8103;  (Educ)</t>
  </si>
  <si>
    <t>Gran Siena Essence Total Flex 1.6 cor branca, Ano e Mod. 2015. bnr. Patrim: 20422  Placa QHI 8153;  (Educ)</t>
  </si>
  <si>
    <t>Kombi 3 portas c/ 8 Lugares cor branca,Ano 2014 Mod. 2015;  nr patrim. 18544;  Placa MKG 7275 (Educação)</t>
  </si>
  <si>
    <t>Renault Kangoo Furgão Express 3 portas cor branca, Ano 2015 e Mod. 2016, nr patrim. 20421; Placa QHG 5363 (Educação)</t>
  </si>
  <si>
    <t>Kombi cor branca; Ano e Mod. 2014. nr. Patrim. 10 -  Placa MLW 7151 (Obras)</t>
  </si>
  <si>
    <t>Kombi cor branca; Ano e Mod. 2014.  nr. Patrim. 18544Placa MLW 7021 (Obras)</t>
  </si>
  <si>
    <t>Saveiro 2 portas cor branca,  ano 2016 modelo 2017; placa QHY4186. nr. Patrim. 20.600  (Obras)</t>
  </si>
  <si>
    <t>Parati ; ano 2001; cor branca; nr. Patrim______placa MBS 8481 (Obras)</t>
  </si>
  <si>
    <t>Ambulância Citroen Jumper  5 portas cor branca, Ano e Mod. 2015. nr patrim. 20.918 - Placa QHV 0521 (SAMU)</t>
  </si>
  <si>
    <t>PASTILHA DE FREIO</t>
  </si>
  <si>
    <t>VELA IGNIÇÃO</t>
  </si>
  <si>
    <t>BICO INJETOR</t>
  </si>
  <si>
    <t>Ford  KA SEDAN  ano/mod 2018/2018; nr patrim. Estado;placa QJA-9495</t>
  </si>
  <si>
    <t xml:space="preserve">VW/Saveiro RBCS Branco (Vigilância Sanitária) renavam 1161516260, número patrimonial 23213,  placa QJJ 0756
</t>
  </si>
  <si>
    <t xml:space="preserve">Renault Master ano 2019 mod 2020 - Ambulância placa RAB-2516, nr patrimonial 21984 (SAÚDE)
</t>
  </si>
  <si>
    <t>Fiat/Uno Vivace 1.0 ano 2014/2014   placa MLN8182 (CREAS)</t>
  </si>
  <si>
    <t>Lote 3</t>
  </si>
  <si>
    <t>Renault / Duster Dinamyc 1.6, a gasolina, Ano / Modelo: 2018 / 2018, Viatura 5408 – Placa : QJW 6599 - PM</t>
  </si>
  <si>
    <t xml:space="preserve">Renault Master - ano 2019 mod 2020 Ambulância placa RAB-2656, rn patrimonial 22151 (SAÚDE)
</t>
  </si>
  <si>
    <t>Obras</t>
  </si>
  <si>
    <t>Ford Ranger XL 13P, camionete cabine dupla, a diesel, cor branca,  cap. 6p, pot 163 cv; placa MGA 2253 (Obras)</t>
  </si>
  <si>
    <t>Assis. Social</t>
  </si>
  <si>
    <t>Agricultura</t>
  </si>
  <si>
    <t>Educação</t>
  </si>
  <si>
    <t>Saúde</t>
  </si>
  <si>
    <t>Fazenda</t>
  </si>
  <si>
    <t>Planejamento</t>
  </si>
  <si>
    <t>Pol. Militar</t>
  </si>
  <si>
    <t>Pol. Civil</t>
  </si>
  <si>
    <t>Bombeiros</t>
  </si>
  <si>
    <t>HYUNDAI HB20 COMNFORT BLUEAUDIO 1.0 12V MANUAL-CHASSI 9BHBG51CAHP768043-BRANCO POLAR SOLIDO 5 LUGARES-ANO FABR 2017-MOD-2017-RENAVAM146793-NR MOTOR-FG3LAHU756155 - nr. Patrim. 21345;  Placa QIP-9064 (Saúde)</t>
  </si>
  <si>
    <t>VEÍCULO: HB20 1.0 2017</t>
  </si>
  <si>
    <t>AMORTECEDOR DIANT</t>
  </si>
  <si>
    <t>AMORTECEDOR TRAS</t>
  </si>
  <si>
    <t>BARRA AXIAL</t>
  </si>
  <si>
    <t>BOBINA IGNIÇÃO</t>
  </si>
  <si>
    <t>BOMBA AGUA</t>
  </si>
  <si>
    <t>BOMBA ELETRICA COMBUSTIVEL</t>
  </si>
  <si>
    <t>BORRACHA DESCARGA</t>
  </si>
  <si>
    <t>BUCHA BANDEJA DIANT PARTE DIANT</t>
  </si>
  <si>
    <t>BUCHA BANDEJA DIANT PARTE TRAS</t>
  </si>
  <si>
    <t>CABO VELA</t>
  </si>
  <si>
    <t>CILINDRO RODA</t>
  </si>
  <si>
    <t>CORREIA ALTERNADOR</t>
  </si>
  <si>
    <t>DISCO FREIO DIANT</t>
  </si>
  <si>
    <t>FILTRO AR</t>
  </si>
  <si>
    <t>FILTRO COMBUSTIVEL</t>
  </si>
  <si>
    <t>FILTRO LUBRIFICANTE</t>
  </si>
  <si>
    <t>FLUIDO FREIO</t>
  </si>
  <si>
    <t>KIT AMORTECEDOR DIANT</t>
  </si>
  <si>
    <t>KIT AMORTECEDOR TRAS</t>
  </si>
  <si>
    <t>KIT EMBREAGEM</t>
  </si>
  <si>
    <t>OLEO MOTOR</t>
  </si>
  <si>
    <t>PALHETA LIMPADOR</t>
  </si>
  <si>
    <t>PARAFUSO RODA</t>
  </si>
  <si>
    <t>PASTILHA FREIO</t>
  </si>
  <si>
    <t>PIVO SUSPENSAO</t>
  </si>
  <si>
    <t>RADIADOR AGUA</t>
  </si>
  <si>
    <t>ROLAMENTO CUBO DIANT</t>
  </si>
  <si>
    <t>SILENCIOSO INTERMEDIARIO</t>
  </si>
  <si>
    <t>SILENCIOSO TRAS</t>
  </si>
  <si>
    <t>TERMINAL DIREÇÃO</t>
  </si>
  <si>
    <t>ABRAÇADEIRA SOBERBA</t>
  </si>
  <si>
    <t>BUCHA FEIXE MOLA PARTE TRASEIRA</t>
  </si>
  <si>
    <t>BUCHA FEIXE MOLA PARTE DIANT</t>
  </si>
  <si>
    <t>BUCHA BARRA ESTABILIZADOR</t>
  </si>
  <si>
    <t>CABO FREIO MAO</t>
  </si>
  <si>
    <t>CILINDRO MESTRE EMBREAGEM</t>
  </si>
  <si>
    <t>CILINDRO MESTRE FREIO</t>
  </si>
  <si>
    <t>CORREIA COMANDO</t>
  </si>
  <si>
    <t>COXIM AMORTECEDOR DIANT</t>
  </si>
  <si>
    <t>COXIM CAMBIO</t>
  </si>
  <si>
    <t>COXIM DIANT MOTOR</t>
  </si>
  <si>
    <t>COXIM MOTOR</t>
  </si>
  <si>
    <t>CUBO TRAS COM ROLAMENTO</t>
  </si>
  <si>
    <t>FLEXIVEL FREIO</t>
  </si>
  <si>
    <t>JUNTA HOMOCINETICA</t>
  </si>
  <si>
    <t>KIT COIFA CAMBIO</t>
  </si>
  <si>
    <t>KIT COIFA RODA</t>
  </si>
  <si>
    <t>MANGUEIRA FILTRO AR</t>
  </si>
  <si>
    <t>MECANISMO DE DIREÇÃO</t>
  </si>
  <si>
    <t>MOLA TRAS</t>
  </si>
  <si>
    <t>MOLA DIANT</t>
  </si>
  <si>
    <t>PATINS FREIO TR</t>
  </si>
  <si>
    <t>REPARO PINÇA FREIO</t>
  </si>
  <si>
    <t>ROLAMENTO SEMI EIXO</t>
  </si>
  <si>
    <t>ROLAMENTO CORREIA ALTERNADOR</t>
  </si>
  <si>
    <t>ROLAMENTO TENSOR CORREIA</t>
  </si>
  <si>
    <t>SENSOR TEMPERATURA</t>
  </si>
  <si>
    <t>SONDA LAMBDA</t>
  </si>
  <si>
    <t>TAMPA OLEO</t>
  </si>
  <si>
    <t>TAMPA RESERVATÓRIO</t>
  </si>
  <si>
    <t>TANQUE COMBUSTIVEL</t>
  </si>
  <si>
    <t>VALVULA TEMOSTATICA</t>
  </si>
  <si>
    <t>BANDEJA TRAS</t>
  </si>
  <si>
    <t xml:space="preserve">BUCHA BANDEJA TRAS </t>
  </si>
  <si>
    <t>BUCHA BARRA ESTABILIZADORA</t>
  </si>
  <si>
    <t>BUCHA BRACO OSCILANTE</t>
  </si>
  <si>
    <t>CABO EMBREAGEM</t>
  </si>
  <si>
    <t>CILINDRO MESTRE</t>
  </si>
  <si>
    <t>COXIM AMORTECEDOR TRAS</t>
  </si>
  <si>
    <t>FEIXE DE MOLAS</t>
  </si>
  <si>
    <t>REPARO CORPO BORBOLETA</t>
  </si>
  <si>
    <t xml:space="preserve">REPARO ESTABILIZADOR </t>
  </si>
  <si>
    <t>REPARO FEIXE MOLAS</t>
  </si>
  <si>
    <t>TERMINAL BARRA</t>
  </si>
  <si>
    <t>TRIZETA</t>
  </si>
  <si>
    <t xml:space="preserve">VEDAÇAO </t>
  </si>
  <si>
    <t>VEÍCULO: PALIO FIRE E SIENA</t>
  </si>
  <si>
    <t>BUCHA QUADRO AGREGADO PARTE DIANT</t>
  </si>
  <si>
    <t>BUCHA QUADRO AGREGADO PARTE TRAS</t>
  </si>
  <si>
    <t>KIT EIXO TRASEIRO</t>
  </si>
  <si>
    <t>BIELETA</t>
  </si>
  <si>
    <t>MOLA TRASEIRA</t>
  </si>
  <si>
    <t>CAVALETE DISTRBUIDOR</t>
  </si>
  <si>
    <t>COTOVELO VALVULA TERMOSTATICA</t>
  </si>
  <si>
    <t>LONA FREIO TRAS</t>
  </si>
  <si>
    <t>TUBO REFRIGERAÇÃO MOTOR</t>
  </si>
  <si>
    <t>BUCHA BANDEJA DIANT</t>
  </si>
  <si>
    <t>KIT RODA TRAS</t>
  </si>
  <si>
    <t>AMORTECEDOR DIREÇÃO</t>
  </si>
  <si>
    <t>ANTICHAMA</t>
  </si>
  <si>
    <t>BARRA DIREÇÃO FIXA</t>
  </si>
  <si>
    <t>BATENTE SUSPENSÃO</t>
  </si>
  <si>
    <t>BORRACHA AMORTECEDOR</t>
  </si>
  <si>
    <t>BORRACHA TORÇAO</t>
  </si>
  <si>
    <t>CABO ACELERADOR</t>
  </si>
  <si>
    <t>CABO VELOCÍMETRO</t>
  </si>
  <si>
    <t>CANO MESTRE</t>
  </si>
  <si>
    <t>CORREIA MULTI V</t>
  </si>
  <si>
    <t>FACÃO</t>
  </si>
  <si>
    <t>FLEXIVEL EMBREAGEM</t>
  </si>
  <si>
    <t>INTERRUPTOR OLEO</t>
  </si>
  <si>
    <t>JUNTA ESCAPAMENTO</t>
  </si>
  <si>
    <t>JOGO EMBUCHAMENTO</t>
  </si>
  <si>
    <t>OLEO TRANSMISSÃO</t>
  </si>
  <si>
    <t>PINO CENTRAL</t>
  </si>
  <si>
    <t>PEDAL ELETRONICO</t>
  </si>
  <si>
    <t>POLIA ALTERNADOR</t>
  </si>
  <si>
    <t xml:space="preserve">RESERVATORIO AGUA </t>
  </si>
  <si>
    <t>RESPIRO MOTOR</t>
  </si>
  <si>
    <t>RETENTOR CUBO DIANT</t>
  </si>
  <si>
    <t>RETENTOR CUBO TRAS</t>
  </si>
  <si>
    <t>SENSOR ROTAÇÃO</t>
  </si>
  <si>
    <t>TRAMBULADOR ALAVANCA</t>
  </si>
  <si>
    <t>BUCHA MOLA DIANT</t>
  </si>
  <si>
    <t>BUCHA MOLA TR</t>
  </si>
  <si>
    <t>CILINDRO AUXILIAR EMBREAGEM</t>
  </si>
  <si>
    <t xml:space="preserve">CILINDRO MESTRE EMBREAGEM </t>
  </si>
  <si>
    <t>DISCO FREIO</t>
  </si>
  <si>
    <t>FLUIDO DE FREIO</t>
  </si>
  <si>
    <t>KIT RODA TR</t>
  </si>
  <si>
    <t>LONA DE FREIO</t>
  </si>
  <si>
    <t>PANELA DE FREIO TR</t>
  </si>
  <si>
    <t>PIVO INFERIOR</t>
  </si>
  <si>
    <t>REPARO ESTABILIZADOR</t>
  </si>
  <si>
    <t>ROLAMENTO CUBO DT</t>
  </si>
  <si>
    <t>TERMINAL DIREÇAO</t>
  </si>
  <si>
    <t>KIT CORREIA COMANDO E TENSOR</t>
  </si>
  <si>
    <t>BIELETA ESTABILIZADOR</t>
  </si>
  <si>
    <t>BOMBA COMBUSTIVEL</t>
  </si>
  <si>
    <t>CILINDRO RODA TRAS</t>
  </si>
  <si>
    <t>ROLAMENTO RODA DIANT</t>
  </si>
  <si>
    <t>SUPORTE BARRA TENSORA</t>
  </si>
  <si>
    <t>AMORTECEDOR TRASEIRO</t>
  </si>
  <si>
    <t>BUCHA BANDEJA DIANTEIRA</t>
  </si>
  <si>
    <t>DISCO FREIO DIANTEIRO</t>
  </si>
  <si>
    <t>DISCO FREIO TRASEIRO</t>
  </si>
  <si>
    <t>PASTILHA FREIO DIANT</t>
  </si>
  <si>
    <t>PASTILHA FREIO TRASEIRA</t>
  </si>
  <si>
    <t>ROLAMENTO DIANT C/ ABS</t>
  </si>
  <si>
    <t>ROLAMENTO TRAS C/ ABS</t>
  </si>
  <si>
    <t>AMORTECEDOR DIANTEIRO</t>
  </si>
  <si>
    <t>BANDEJA DIANT</t>
  </si>
  <si>
    <t>PALHETAS LIMPADOR</t>
  </si>
  <si>
    <t>PATINS FREIO</t>
  </si>
  <si>
    <t>ATUADOR EMBREAGEM</t>
  </si>
  <si>
    <t>BANDEJA INFERIOR</t>
  </si>
  <si>
    <t>BIELETA ESTABLIZADOR</t>
  </si>
  <si>
    <t>BUCHA MOLA TRAS</t>
  </si>
  <si>
    <t>FILTRO COMBUSTÍVEL</t>
  </si>
  <si>
    <t>KIT JUNTA SUPERIOR CABEÇOTE</t>
  </si>
  <si>
    <t>PASTILHA FREIO TRAS</t>
  </si>
  <si>
    <t>ROLAMENTO CUBO TRAS</t>
  </si>
  <si>
    <t>VALVULA TERMOSTATICA</t>
  </si>
  <si>
    <t>VELA AQUECEDORA</t>
  </si>
  <si>
    <t>BANDEJA</t>
  </si>
  <si>
    <t>BUCHA BANDEJA INFERIOR</t>
  </si>
  <si>
    <t>BUCHA BANDEJA SUPERIOR</t>
  </si>
  <si>
    <t xml:space="preserve">FILTRO LUBRIFICANTE </t>
  </si>
  <si>
    <t>LONA FREIO</t>
  </si>
  <si>
    <t>PIVO SUPERIOR</t>
  </si>
  <si>
    <t>ROLAMENTO RODA TRAS</t>
  </si>
  <si>
    <t>CORREIA</t>
  </si>
  <si>
    <t>OLEO FREIO</t>
  </si>
  <si>
    <t>PASTILHA FRIO DIANT</t>
  </si>
  <si>
    <t>AMORTECEDOR DT</t>
  </si>
  <si>
    <t>AMORTECEDOR TR</t>
  </si>
  <si>
    <t>BATENTE SUSPENSAO DIANT</t>
  </si>
  <si>
    <t>BRAÇO INTERMEDIARIO</t>
  </si>
  <si>
    <t>BRAÇO PITMAN</t>
  </si>
  <si>
    <t>BUCHA MOLA MESTRE TRAS</t>
  </si>
  <si>
    <t>CABOS DE VELA</t>
  </si>
  <si>
    <t xml:space="preserve">JUNTA TAMPA VALVULA </t>
  </si>
  <si>
    <t>KIT ESTABILIZADOR</t>
  </si>
  <si>
    <t>KIT ROLAMENTO RODA DIANT</t>
  </si>
  <si>
    <t>KIT ROLAMENTO RODA TRAS</t>
  </si>
  <si>
    <t xml:space="preserve">PIVO INFERIOR </t>
  </si>
  <si>
    <t xml:space="preserve">PIVO SUPERIOR </t>
  </si>
  <si>
    <t>ROLAMENTO TENSOR</t>
  </si>
  <si>
    <t>TERMINAL DIREÇÃO EXTERNO</t>
  </si>
  <si>
    <t>TERMINAL DIREÇÃO INTERNO</t>
  </si>
  <si>
    <t>VELA IGNIÇAO</t>
  </si>
  <si>
    <t>BUCHA BANDEJA</t>
  </si>
  <si>
    <t>COXIM CAMBIO INFERIOR</t>
  </si>
  <si>
    <t>COXIM CAMBIO SUPERIOR</t>
  </si>
  <si>
    <t>COXIM DIANTEIRO MOTOR</t>
  </si>
  <si>
    <t>ROLAMENTO CUBO DIANTEIRO</t>
  </si>
  <si>
    <t>SEMI EIXO DIREITO</t>
  </si>
  <si>
    <t>SEMI EIXO ESQUERDO</t>
  </si>
  <si>
    <t xml:space="preserve">BUCHA BANDEJA </t>
  </si>
  <si>
    <t>VEÍCULO:  ONIX</t>
  </si>
  <si>
    <t>CUBO TRAS</t>
  </si>
  <si>
    <t>VEÍCULO:  CELER</t>
  </si>
  <si>
    <t>MAO DE OBRA MECANICA (hora)</t>
  </si>
  <si>
    <t>GEOMETRIA (serviço)</t>
  </si>
  <si>
    <t>CAMBAGEM (serviço)</t>
  </si>
  <si>
    <t>BALANCEAMENTO (serviço)</t>
  </si>
  <si>
    <t>LIMPEZA ULTRASSÔNICA DE BICO (serviço)</t>
  </si>
  <si>
    <t>AUTODIAGNÓSTICO (serviço)</t>
  </si>
  <si>
    <t>V. UNIT 2019</t>
  </si>
  <si>
    <t>Valor corrigido INPC 2020</t>
  </si>
  <si>
    <t>VW Gol Special MB 5 portas 1.0 ano/ modelo 2016; nr. Patrim. 2.552.  placa QIF 4572 (Fazenda)</t>
  </si>
  <si>
    <t>HYUNDAI HB20 COMNFORT BLUEAUDIO 1.0 12V MANUAL-CHASSI 9BHBG51CAHP768043-BRANCO POLAR SOLIDO 5 LUGARES-ANO FABR 2017-MOD-2017-RENAVAM146793-NR MOTOR-FG3LAHU756155 - nr. Patrim. 21345;  Placa QIP- 9064 (Saúde)</t>
  </si>
  <si>
    <t>Chevrolet Onix 1.0 MT LS, ano/modelo 2016/2016, gasolina. Viatura 2614. Placa QIF 3375 (PM)</t>
  </si>
  <si>
    <t>Chevrolet Spin. Placa QHX-9538</t>
  </si>
  <si>
    <t>Ranger. Placa MGA-2253</t>
  </si>
  <si>
    <t>Siena EL 1.0 8 v Flex 4 portas cor branca 4 Cilindros, Ano e Mod. 2014; Placa MLW 7425</t>
  </si>
  <si>
    <t>VEÍCULO: SPIN</t>
  </si>
  <si>
    <t>VEÍCULO: SCENIC</t>
  </si>
  <si>
    <t>VEÍCULO: UP</t>
  </si>
  <si>
    <t>VEÍCULO: DOBLO</t>
  </si>
  <si>
    <t xml:space="preserve">VEÍCULO: UNO FIRE </t>
  </si>
  <si>
    <t xml:space="preserve">VEÍCULO: UNO VIVACE </t>
  </si>
  <si>
    <t xml:space="preserve">VEÍCULO: PALIO WK E GRAN SIENA </t>
  </si>
  <si>
    <t xml:space="preserve">VEÍCULO: STRADA </t>
  </si>
  <si>
    <t>VEÍCULO: GOL G6 E G7</t>
  </si>
  <si>
    <t xml:space="preserve">VEÍCULO: GOL </t>
  </si>
  <si>
    <t xml:space="preserve">VEÍCULO: PARATI </t>
  </si>
  <si>
    <t xml:space="preserve">VEÍCULO: SAVEIRO </t>
  </si>
  <si>
    <t xml:space="preserve">VEÍCULO: KOMBI </t>
  </si>
  <si>
    <t xml:space="preserve">VEÍCULO: FIESTA </t>
  </si>
  <si>
    <t xml:space="preserve">VEÍCULO: RANGER </t>
  </si>
  <si>
    <t xml:space="preserve">VEÍCULO: LOGAN </t>
  </si>
  <si>
    <t xml:space="preserve"> VEÍCULO: JUMPER </t>
  </si>
  <si>
    <t xml:space="preserve">VEÍCULO: MASTER </t>
  </si>
  <si>
    <t xml:space="preserve">VEÍCULO: HILUX </t>
  </si>
  <si>
    <t xml:space="preserve">VEÍCULO: TRANSIT </t>
  </si>
  <si>
    <t xml:space="preserve">VEÍCULO: BLAZER </t>
  </si>
  <si>
    <t xml:space="preserve">VEÍCULO: CELTA E CORSA </t>
  </si>
  <si>
    <t xml:space="preserve">VEÍCULO: KANGOO </t>
  </si>
  <si>
    <t>Ford Ka - HATCH. Placa RAC-5187</t>
  </si>
  <si>
    <t>Moto Honda XR 250 Tornado, ano/modelo 2005/2005, placa    MDJ-7566 (Policia Civil)</t>
  </si>
  <si>
    <t>Item</t>
  </si>
  <si>
    <t>Manutenção preventiva e corretiva de mecânica geral, inclusive sistema de freios, direção, suspensão, escapamento, troca de anéis, vedadores filtros e lubrificantes, retifica de motor e quaisquer outros que se façam necessários, inclusive fornecimento de peças, acessórios, materiais e componentes originais ou genuínos e novos.</t>
  </si>
  <si>
    <t>Chevrolet SPIN 1.8 LZT--Modelo-1.8 LZT-4 Portas-7 Lugares-Comb. Gas/Alcool; Chassi-9BGJC75EOGB181562-Renavam-104644; Ano 2016-Mod-2016; nr. Patrim. 21.070 ;Placa- QHX-9628 (Obras)</t>
  </si>
  <si>
    <t xml:space="preserve">VW/Saveiro RBCS Branco (Vigilância Sanitária) renavam 1161516260, número patrimonial 23213,  placa QJJ 0756 (Saúde)
</t>
  </si>
  <si>
    <t>Siena EL 1.0 8 v Flex 4 portas cor branca 4 Cilindros, Ano e Mod. 2014; Placa MLW 7425 (Educação)</t>
  </si>
  <si>
    <t>Motocicletas</t>
  </si>
  <si>
    <t>Moto Honda XR 250 Tornado, ano/modelo 2005/2005, placa MDJ-7566 (Políica Civil)</t>
  </si>
  <si>
    <t>Ford  KA SEDAN  ano/mod 2018/2018; nr patrim. Estado; placa QJA-9495 (Social)</t>
  </si>
  <si>
    <t>Chevrolet Blazer Adventage; ano 2009; modelo 2009; placa MHJ4504 (Polícia Civil)</t>
  </si>
  <si>
    <t>% IPCA 09/2021</t>
  </si>
  <si>
    <t>Prefeitura Municipal de São Joaquim - SC</t>
  </si>
  <si>
    <t>CNPJ: 82.561.093/0001-98</t>
  </si>
  <si>
    <t>Secretaria Municipal de Administração</t>
  </si>
  <si>
    <t>Diretoria de Compras</t>
  </si>
  <si>
    <t xml:space="preserve">% correção </t>
  </si>
  <si>
    <t>% correção</t>
  </si>
  <si>
    <t>Veículos Wolkswagem</t>
  </si>
  <si>
    <t xml:space="preserve">Veículos Fiat </t>
  </si>
  <si>
    <t>Lote 4</t>
  </si>
  <si>
    <t>Lote 5</t>
  </si>
  <si>
    <t>Lote 6</t>
  </si>
  <si>
    <t>Lote 7</t>
  </si>
  <si>
    <t>Preço unitário máximo estimado 2020</t>
  </si>
  <si>
    <t>Strada Endurance; placa RLN0C90</t>
  </si>
  <si>
    <t>Fiat Strada Endurance; placa RLN0C90 (Agricultura)</t>
  </si>
  <si>
    <t>Viatura 3292 – Placa : RDX8C43. Marca/modelo: JEEP RENEGADE 1,8. Ano fabricação/modelo: 2020-2020. Gasolina.</t>
  </si>
  <si>
    <t>Viatura 4238 – PLACA: MLP 9535. Marca / Modelo: Renault / Logan EXP 1.6. Ano Fabricação: 2013 / 2013. Gasolina.</t>
  </si>
  <si>
    <t>Viatura 5639 – PLACA: RLH 5F61. Marca / Modelo: CHEV / Tracker T A LT. Ano Fabricação: 2022 / 2022. Gasolina</t>
  </si>
  <si>
    <t>Viatura 3292 – Placa : RDX8C43. Marca/modelo: JEEP RENEGADE 1,8. Ano fabricação/modelo: 2020-2020. Gasolina. (Polícia Militar)</t>
  </si>
  <si>
    <t>Viatura 5639 – PLACA: RLH 5F61. Marca / Modelo: CHEV / Tracker T A LT. Ano Fabricação: 2022 / 2022. Gasolina (Polícia Militar)</t>
  </si>
  <si>
    <t>Viatura 4238 – PLACA: MLP 9535. Marca / Modelo: Renault / Logan EXP 1.6. Ano Fabricação: 2013 / 2013. Gasolina. (Polícia Militar)</t>
  </si>
  <si>
    <t>Ford Transit 350L TA. Vermelha. Ano/Modelo: 2011. Placa MJT1208.</t>
  </si>
  <si>
    <t>Creta 16A Action; ano 2022; modelo 2022; placa RXT9I64</t>
  </si>
  <si>
    <t>Creta 16A Action; ano 2022; modelo 2022; placa RXU-5F34</t>
  </si>
  <si>
    <t>Creta 16A Action; ano 2021; modelo 2021, placa RLB-6B05.</t>
  </si>
  <si>
    <t>Ford Transit 350L TA. Vermelha. Ano/Modelo: 2011. Placa MJT1208. (Bombeiros)</t>
  </si>
  <si>
    <t>Creta 16A Action; ano 2022; modelo 2022; placa RXT9I64 (Polícia Civil)</t>
  </si>
  <si>
    <t>Creta 16A Action; ano 2022; modelo 2022; placa RXU-5F34 (Polícia Civil)</t>
  </si>
  <si>
    <t>Creta 16A Action; ano 2021; modelo 2021, placa RLB-6B05 (Polícia Civil)</t>
  </si>
  <si>
    <t>Ford Ka - HATCH. Placa RAC5A77</t>
  </si>
  <si>
    <t>Ford Ka - HATCH. Placa RAC5A77 (Social)</t>
  </si>
  <si>
    <t>Ford Ka - HATCH. Placa RAC-5187 (Social)</t>
  </si>
  <si>
    <t>Fiat Siena - Creas. Placa REI5G19</t>
  </si>
  <si>
    <t>Fiat Siena - Creas. Placa REI5G19 (social)</t>
  </si>
  <si>
    <t>Master (CRAS). Placa RLN0E05</t>
  </si>
  <si>
    <t>Toyota Hilux. Placa MEA9051.</t>
  </si>
  <si>
    <t>Toyota Hillux 3.0 2 portas cor branca. Ano e Mod.2004;  Placa MEA 9051 (Social)</t>
  </si>
  <si>
    <t>Novo Gol TL MCV, ano/mod 2016/2017. Renavan 16067504. nr. Patrim. 21.200; placas QIB 2359</t>
  </si>
  <si>
    <t>Doblo 2012. Placa QHI-8083</t>
  </si>
  <si>
    <t>Doblo 2012. Placa QHI-8083 (Obras)</t>
  </si>
  <si>
    <t>Novo Gol TL MCV, ano/mod 2016/2017. Renavan 16067504. nr. Patrim. 21.200; placas QIB 2359 (obras)</t>
  </si>
  <si>
    <t>MB CDI Sprinter (ambulância) Viatura ASU-413– ano/mod. 2014/ 2014 nr. Patrim. 20.513 (ou 20592);  Placa QHS 3913 (Bombeiros)</t>
  </si>
  <si>
    <t>Chevrolet SPIN-1.8LZT-Marca General Motors -Chasssi 9BGJC750GB186946-Renavam-1101664972-Ano Fabricaçao-2016Modelo 2016-Cor Branco-4Portas 7 Lugares-Motor DS1021908-Flex ; Nr patrim. 21.071; Placa:  QHX-9628 (Obras)</t>
  </si>
  <si>
    <t>Mão de Obra</t>
  </si>
  <si>
    <t>Valores Estimados</t>
  </si>
  <si>
    <t xml:space="preserve"> Valor  estimado  de gasto com  manutenção  veículos do lote</t>
  </si>
  <si>
    <t>Valor  estimado  de gasto com  manutenção  veículos do lote</t>
  </si>
  <si>
    <t xml:space="preserve">Valor  estimado  de gasto com  manutenção  veículos do lote </t>
  </si>
  <si>
    <t>Valor estimado de gasto com manutenção veículos do lote</t>
  </si>
  <si>
    <t>Modelo/marca</t>
  </si>
  <si>
    <t xml:space="preserve">Valor (R$) estimado  manut. em 12 meses </t>
  </si>
  <si>
    <t>ANEXO III - LOTES/ESTIMATIVA DE VALORES 2023 (material e mão de obra)</t>
  </si>
  <si>
    <t>Marca/modelo</t>
  </si>
  <si>
    <t>SERV. INST. ELÉTRICA AUTOMOTIVA LINHA LEVE</t>
  </si>
  <si>
    <t>R$ 83,54 (*aplicado índice IGP-M 6,4% para cálculo)</t>
  </si>
  <si>
    <t>Lote 8</t>
  </si>
  <si>
    <t>Valor Estimado para 12 meses</t>
  </si>
  <si>
    <t>Manutenção preventiva e corretiva de elétrica</t>
  </si>
  <si>
    <t>LISTA ESTIMATIVA DE PEÇAS PARA MECÂNICA DE VEÍCULOS - (ANEXO IV DO EDITAL)</t>
  </si>
  <si>
    <t>Frota municipal (ANEXO VI DO EDITAL)</t>
  </si>
  <si>
    <t>MOTOCILETAS (serviço)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</si>
</sst>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\ #,##0.00"/>
    <numFmt numFmtId="165" formatCode="0.0%"/>
  </numFmts>
  <fonts count="13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9">
    <xf numFmtId="0" fontId="0" fillId="0" borderId="0"/>
    <xf numFmtId="0" fontId="3" fillId="0" borderId="0"/>
    <xf numFmtId="44" fontId="2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0" fontId="6" fillId="0" borderId="0"/>
    <xf numFmtId="0" fontId="3" fillId="0" borderId="0"/>
    <xf numFmtId="0" fontId="3" fillId="0" borderId="0"/>
    <xf numFmtId="9" fontId="2" fillId="0" borderId="0" applyFont="0" applyFill="0" applyBorder="0" applyAlignment="0" applyProtection="0"/>
  </cellStyleXfs>
  <cellXfs count="184">
    <xf numFmtId="0" fontId="0" fillId="0" borderId="0" xfId="0"/>
    <xf numFmtId="164" fontId="1" fillId="0" borderId="1" xfId="5" applyNumberFormat="1" applyFont="1" applyBorder="1" applyAlignment="1">
      <alignment horizontal="center" vertical="center"/>
    </xf>
    <xf numFmtId="10" fontId="8" fillId="0" borderId="1" xfId="0" applyNumberFormat="1" applyFont="1" applyBorder="1" applyAlignment="1">
      <alignment horizontal="center" vertical="center"/>
    </xf>
    <xf numFmtId="9" fontId="8" fillId="0" borderId="1" xfId="0" applyNumberFormat="1" applyFont="1" applyBorder="1" applyAlignment="1">
      <alignment horizontal="center" vertical="center"/>
    </xf>
    <xf numFmtId="0" fontId="1" fillId="0" borderId="1" xfId="1" applyFont="1" applyBorder="1" applyAlignment="1">
      <alignment horizontal="center" vertical="center"/>
    </xf>
    <xf numFmtId="0" fontId="1" fillId="0" borderId="1" xfId="1" applyFont="1" applyBorder="1" applyAlignment="1">
      <alignment horizontal="left" vertical="center"/>
    </xf>
    <xf numFmtId="164" fontId="1" fillId="0" borderId="1" xfId="1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164" fontId="1" fillId="0" borderId="1" xfId="0" applyNumberFormat="1" applyFont="1" applyBorder="1" applyAlignment="1">
      <alignment horizontal="center" vertical="center"/>
    </xf>
    <xf numFmtId="9" fontId="8" fillId="0" borderId="3" xfId="0" applyNumberFormat="1" applyFont="1" applyBorder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164" fontId="0" fillId="0" borderId="0" xfId="0" applyNumberFormat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1" fillId="0" borderId="0" xfId="1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center" vertical="center"/>
    </xf>
    <xf numFmtId="10" fontId="8" fillId="0" borderId="0" xfId="0" applyNumberFormat="1" applyFont="1" applyBorder="1" applyAlignment="1">
      <alignment horizontal="center" vertical="center"/>
    </xf>
    <xf numFmtId="164" fontId="1" fillId="0" borderId="0" xfId="5" applyNumberFormat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 wrapText="1"/>
    </xf>
    <xf numFmtId="0" fontId="5" fillId="0" borderId="4" xfId="5" applyFont="1" applyBorder="1" applyAlignment="1">
      <alignment horizontal="center" vertical="center" wrapText="1"/>
    </xf>
    <xf numFmtId="10" fontId="1" fillId="0" borderId="1" xfId="8" applyNumberFormat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164" fontId="1" fillId="0" borderId="0" xfId="1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1" fillId="0" borderId="1" xfId="5" applyFont="1" applyBorder="1" applyAlignment="1">
      <alignment horizontal="left" vertical="center"/>
    </xf>
    <xf numFmtId="10" fontId="1" fillId="0" borderId="1" xfId="1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0" fillId="0" borderId="0" xfId="0" applyFont="1" applyAlignment="1">
      <alignment vertical="center" wrapText="1"/>
    </xf>
    <xf numFmtId="0" fontId="5" fillId="0" borderId="0" xfId="1" applyFont="1" applyBorder="1" applyAlignment="1">
      <alignment horizontal="left" vertical="center"/>
    </xf>
    <xf numFmtId="2" fontId="5" fillId="0" borderId="0" xfId="1" applyNumberFormat="1" applyFont="1" applyBorder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5" fillId="0" borderId="0" xfId="1" applyFont="1" applyBorder="1" applyAlignment="1">
      <alignment vertical="center"/>
    </xf>
    <xf numFmtId="2" fontId="5" fillId="0" borderId="0" xfId="1" applyNumberFormat="1" applyFont="1" applyBorder="1" applyAlignment="1">
      <alignment horizontal="center" vertical="center"/>
    </xf>
    <xf numFmtId="0" fontId="1" fillId="0" borderId="1" xfId="3" applyFont="1" applyBorder="1" applyAlignment="1">
      <alignment horizontal="left" vertical="center"/>
    </xf>
    <xf numFmtId="0" fontId="1" fillId="0" borderId="0" xfId="0" applyFont="1" applyBorder="1" applyAlignment="1">
      <alignment vertical="center"/>
    </xf>
    <xf numFmtId="10" fontId="1" fillId="0" borderId="0" xfId="8" applyNumberFormat="1" applyFont="1" applyBorder="1" applyAlignment="1">
      <alignment horizontal="center" vertical="center"/>
    </xf>
    <xf numFmtId="43" fontId="9" fillId="0" borderId="0" xfId="1" applyNumberFormat="1" applyFont="1" applyBorder="1" applyAlignment="1">
      <alignment horizontal="center" vertical="center"/>
    </xf>
    <xf numFmtId="43" fontId="1" fillId="0" borderId="0" xfId="0" applyNumberFormat="1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/>
    <xf numFmtId="0" fontId="1" fillId="0" borderId="0" xfId="0" applyFont="1" applyFill="1" applyAlignment="1">
      <alignment vertical="top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43" fontId="1" fillId="0" borderId="0" xfId="0" applyNumberFormat="1" applyFont="1" applyFill="1"/>
    <xf numFmtId="0" fontId="1" fillId="0" borderId="1" xfId="0" applyFont="1" applyFill="1" applyBorder="1" applyAlignment="1">
      <alignment horizontal="justify" vertical="center" wrapText="1"/>
    </xf>
    <xf numFmtId="0" fontId="1" fillId="0" borderId="0" xfId="0" applyFont="1" applyFill="1" applyAlignment="1">
      <alignment vertical="center"/>
    </xf>
    <xf numFmtId="0" fontId="5" fillId="0" borderId="0" xfId="0" applyFont="1" applyFill="1"/>
    <xf numFmtId="0" fontId="1" fillId="0" borderId="0" xfId="0" applyFont="1" applyFill="1" applyAlignment="1">
      <alignment horizontal="left"/>
    </xf>
    <xf numFmtId="0" fontId="1" fillId="0" borderId="1" xfId="0" applyFont="1" applyFill="1" applyBorder="1" applyAlignment="1">
      <alignment horizontal="center" vertical="center"/>
    </xf>
    <xf numFmtId="43" fontId="5" fillId="0" borderId="0" xfId="0" applyNumberFormat="1" applyFont="1" applyFill="1"/>
    <xf numFmtId="0" fontId="5" fillId="0" borderId="4" xfId="0" applyFont="1" applyBorder="1" applyAlignment="1">
      <alignment horizontal="center" vertical="center" wrapText="1"/>
    </xf>
    <xf numFmtId="164" fontId="5" fillId="0" borderId="4" xfId="0" applyNumberFormat="1" applyFont="1" applyBorder="1" applyAlignment="1">
      <alignment horizontal="center" vertical="center" wrapText="1"/>
    </xf>
    <xf numFmtId="165" fontId="0" fillId="0" borderId="1" xfId="8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165" fontId="0" fillId="0" borderId="0" xfId="8" applyNumberFormat="1" applyFont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vertical="center"/>
    </xf>
    <xf numFmtId="0" fontId="11" fillId="0" borderId="0" xfId="0" applyFont="1" applyFill="1"/>
    <xf numFmtId="0" fontId="11" fillId="0" borderId="0" xfId="0" applyFont="1" applyFill="1" applyAlignment="1">
      <alignment horizontal="center" vertical="center"/>
    </xf>
    <xf numFmtId="0" fontId="12" fillId="0" borderId="0" xfId="0" applyFont="1" applyFill="1"/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left" vertical="top"/>
    </xf>
    <xf numFmtId="0" fontId="11" fillId="0" borderId="0" xfId="0" applyFont="1" applyFill="1" applyBorder="1"/>
    <xf numFmtId="0" fontId="11" fillId="0" borderId="4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/>
    </xf>
    <xf numFmtId="0" fontId="1" fillId="0" borderId="1" xfId="0" applyFont="1" applyFill="1" applyBorder="1" applyAlignment="1">
      <alignment vertical="top"/>
    </xf>
    <xf numFmtId="0" fontId="11" fillId="0" borderId="0" xfId="0" applyFont="1" applyFill="1" applyAlignment="1">
      <alignment horizontal="left"/>
    </xf>
    <xf numFmtId="0" fontId="11" fillId="0" borderId="0" xfId="0" applyFont="1" applyFill="1" applyAlignment="1">
      <alignment vertical="top"/>
    </xf>
    <xf numFmtId="0" fontId="11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wrapText="1"/>
    </xf>
    <xf numFmtId="0" fontId="12" fillId="0" borderId="0" xfId="1" applyFont="1" applyFill="1" applyBorder="1" applyAlignment="1">
      <alignment horizontal="center"/>
    </xf>
    <xf numFmtId="0" fontId="12" fillId="0" borderId="0" xfId="1" applyFont="1" applyFill="1" applyBorder="1" applyAlignment="1">
      <alignment horizontal="left"/>
    </xf>
    <xf numFmtId="0" fontId="12" fillId="0" borderId="0" xfId="0" applyFont="1" applyFill="1" applyBorder="1"/>
    <xf numFmtId="0" fontId="12" fillId="0" borderId="0" xfId="1" applyFont="1" applyFill="1" applyBorder="1" applyAlignment="1">
      <alignment horizontal="right"/>
    </xf>
    <xf numFmtId="0" fontId="11" fillId="0" borderId="0" xfId="0" applyFont="1" applyFill="1" applyBorder="1" applyAlignment="1">
      <alignment vertical="center" wrapText="1"/>
    </xf>
    <xf numFmtId="0" fontId="12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justify" vertical="top" wrapText="1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justify" vertical="top"/>
    </xf>
    <xf numFmtId="0" fontId="1" fillId="0" borderId="1" xfId="0" applyFont="1" applyFill="1" applyBorder="1" applyAlignment="1">
      <alignment vertical="top" wrapText="1"/>
    </xf>
    <xf numFmtId="0" fontId="1" fillId="0" borderId="1" xfId="1" applyFont="1" applyFill="1" applyBorder="1" applyAlignment="1">
      <alignment horizontal="left" vertical="top"/>
    </xf>
    <xf numFmtId="0" fontId="1" fillId="0" borderId="1" xfId="0" applyFont="1" applyFill="1" applyBorder="1" applyAlignment="1">
      <alignment wrapText="1"/>
    </xf>
    <xf numFmtId="0" fontId="11" fillId="0" borderId="1" xfId="1" applyFont="1" applyFill="1" applyBorder="1" applyAlignment="1">
      <alignment horizontal="left" vertical="top"/>
    </xf>
    <xf numFmtId="0" fontId="11" fillId="0" borderId="1" xfId="0" applyFont="1" applyFill="1" applyBorder="1" applyAlignment="1">
      <alignment vertical="top" wrapText="1"/>
    </xf>
    <xf numFmtId="0" fontId="11" fillId="0" borderId="3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/>
    </xf>
    <xf numFmtId="0" fontId="11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justify" vertical="center" wrapText="1"/>
    </xf>
    <xf numFmtId="0" fontId="1" fillId="5" borderId="1" xfId="1" applyFont="1" applyFill="1" applyBorder="1" applyAlignment="1">
      <alignment horizontal="center" vertical="center"/>
    </xf>
    <xf numFmtId="0" fontId="5" fillId="5" borderId="1" xfId="1" applyFont="1" applyFill="1" applyBorder="1" applyAlignment="1">
      <alignment horizontal="center" vertical="center"/>
    </xf>
    <xf numFmtId="164" fontId="1" fillId="5" borderId="1" xfId="1" applyNumberFormat="1" applyFont="1" applyFill="1" applyBorder="1" applyAlignment="1">
      <alignment horizontal="center" vertical="center"/>
    </xf>
    <xf numFmtId="10" fontId="1" fillId="5" borderId="1" xfId="8" applyNumberFormat="1" applyFont="1" applyFill="1" applyBorder="1" applyAlignment="1">
      <alignment horizontal="center" vertical="center"/>
    </xf>
    <xf numFmtId="9" fontId="8" fillId="5" borderId="1" xfId="0" applyNumberFormat="1" applyFont="1" applyFill="1" applyBorder="1" applyAlignment="1">
      <alignment horizontal="center" vertical="center"/>
    </xf>
    <xf numFmtId="0" fontId="1" fillId="0" borderId="5" xfId="0" applyFont="1" applyFill="1" applyBorder="1"/>
    <xf numFmtId="0" fontId="5" fillId="0" borderId="1" xfId="0" applyFont="1" applyFill="1" applyBorder="1"/>
    <xf numFmtId="8" fontId="1" fillId="0" borderId="2" xfId="0" applyNumberFormat="1" applyFont="1" applyFill="1" applyBorder="1" applyAlignment="1">
      <alignment horizontal="center"/>
    </xf>
    <xf numFmtId="43" fontId="1" fillId="0" borderId="7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164" fontId="1" fillId="0" borderId="2" xfId="0" applyNumberFormat="1" applyFont="1" applyFill="1" applyBorder="1" applyAlignment="1">
      <alignment horizontal="center" vertical="center" wrapText="1"/>
    </xf>
    <xf numFmtId="164" fontId="1" fillId="0" borderId="7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/>
    </xf>
    <xf numFmtId="164" fontId="1" fillId="0" borderId="7" xfId="0" applyNumberFormat="1" applyFont="1" applyFill="1" applyBorder="1" applyAlignment="1">
      <alignment horizontal="center" vertical="center"/>
    </xf>
    <xf numFmtId="43" fontId="5" fillId="0" borderId="2" xfId="0" applyNumberFormat="1" applyFont="1" applyFill="1" applyBorder="1" applyAlignment="1">
      <alignment horizontal="center" vertical="center" wrapText="1"/>
    </xf>
    <xf numFmtId="43" fontId="5" fillId="0" borderId="7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43" fontId="1" fillId="0" borderId="2" xfId="0" applyNumberFormat="1" applyFont="1" applyFill="1" applyBorder="1" applyAlignment="1">
      <alignment horizontal="center" vertical="center" wrapText="1"/>
    </xf>
    <xf numFmtId="43" fontId="1" fillId="0" borderId="7" xfId="0" applyNumberFormat="1" applyFont="1" applyFill="1" applyBorder="1" applyAlignment="1">
      <alignment horizontal="center" vertical="center" wrapText="1"/>
    </xf>
    <xf numFmtId="43" fontId="5" fillId="0" borderId="1" xfId="0" applyNumberFormat="1" applyFont="1" applyFill="1" applyBorder="1" applyAlignment="1">
      <alignment horizontal="center" vertical="center" wrapText="1"/>
    </xf>
    <xf numFmtId="164" fontId="5" fillId="0" borderId="2" xfId="0" applyNumberFormat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top" wrapText="1"/>
    </xf>
    <xf numFmtId="0" fontId="5" fillId="4" borderId="5" xfId="0" applyFont="1" applyFill="1" applyBorder="1" applyAlignment="1">
      <alignment horizontal="center" vertical="top" wrapText="1"/>
    </xf>
    <xf numFmtId="0" fontId="5" fillId="4" borderId="7" xfId="0" applyFont="1" applyFill="1" applyBorder="1" applyAlignment="1">
      <alignment horizontal="center" vertical="top" wrapText="1"/>
    </xf>
    <xf numFmtId="164" fontId="5" fillId="0" borderId="7" xfId="0" applyNumberFormat="1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0" fontId="5" fillId="2" borderId="2" xfId="5" applyFont="1" applyFill="1" applyBorder="1" applyAlignment="1">
      <alignment horizontal="center" vertical="center"/>
    </xf>
    <xf numFmtId="0" fontId="5" fillId="2" borderId="5" xfId="5" applyFont="1" applyFill="1" applyBorder="1" applyAlignment="1">
      <alignment horizontal="center" vertical="center"/>
    </xf>
    <xf numFmtId="0" fontId="5" fillId="2" borderId="7" xfId="5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5" xfId="1" applyFont="1" applyFill="1" applyBorder="1" applyAlignment="1">
      <alignment horizontal="center" vertical="center"/>
    </xf>
    <xf numFmtId="0" fontId="5" fillId="2" borderId="7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5" fillId="0" borderId="2" xfId="1" applyFont="1" applyBorder="1" applyAlignment="1">
      <alignment horizontal="left" vertical="center" wrapText="1"/>
    </xf>
    <xf numFmtId="0" fontId="5" fillId="0" borderId="5" xfId="1" applyFont="1" applyBorder="1" applyAlignment="1">
      <alignment horizontal="left" vertical="center" wrapText="1"/>
    </xf>
    <xf numFmtId="0" fontId="5" fillId="0" borderId="7" xfId="1" applyFont="1" applyBorder="1" applyAlignment="1">
      <alignment horizontal="left" vertical="center" wrapText="1"/>
    </xf>
    <xf numFmtId="0" fontId="1" fillId="0" borderId="2" xfId="1" applyFont="1" applyBorder="1" applyAlignment="1">
      <alignment horizontal="left" vertical="center"/>
    </xf>
    <xf numFmtId="0" fontId="1" fillId="0" borderId="5" xfId="1" applyFont="1" applyBorder="1" applyAlignment="1">
      <alignment horizontal="left" vertical="center"/>
    </xf>
    <xf numFmtId="0" fontId="1" fillId="0" borderId="7" xfId="1" applyFont="1" applyBorder="1" applyAlignment="1">
      <alignment horizontal="left" vertical="center"/>
    </xf>
    <xf numFmtId="164" fontId="7" fillId="5" borderId="2" xfId="0" applyNumberFormat="1" applyFont="1" applyFill="1" applyBorder="1" applyAlignment="1">
      <alignment horizontal="center" vertical="center"/>
    </xf>
    <xf numFmtId="164" fontId="0" fillId="5" borderId="5" xfId="0" applyNumberFormat="1" applyFont="1" applyFill="1" applyBorder="1" applyAlignment="1">
      <alignment horizontal="center" vertical="center"/>
    </xf>
    <xf numFmtId="164" fontId="0" fillId="5" borderId="7" xfId="0" applyNumberFormat="1" applyFont="1" applyFill="1" applyBorder="1" applyAlignment="1">
      <alignment horizontal="center" vertical="center"/>
    </xf>
    <xf numFmtId="43" fontId="9" fillId="0" borderId="5" xfId="1" applyNumberFormat="1" applyFont="1" applyBorder="1" applyAlignment="1">
      <alignment horizontal="center" vertical="center"/>
    </xf>
    <xf numFmtId="43" fontId="1" fillId="0" borderId="5" xfId="0" applyNumberFormat="1" applyFont="1" applyBorder="1" applyAlignment="1">
      <alignment vertical="center"/>
    </xf>
    <xf numFmtId="0" fontId="1" fillId="0" borderId="2" xfId="1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164" fontId="1" fillId="0" borderId="7" xfId="0" applyNumberFormat="1" applyFont="1" applyBorder="1" applyAlignment="1">
      <alignment horizontal="center" vertical="center"/>
    </xf>
  </cellXfs>
  <cellStyles count="9">
    <cellStyle name="Moeda 2" xfId="2"/>
    <cellStyle name="Moeda 3" xfId="4"/>
    <cellStyle name="Normal" xfId="0" builtinId="0"/>
    <cellStyle name="Normal 2" xfId="3"/>
    <cellStyle name="Normal 4" xfId="1"/>
    <cellStyle name="Normal 4 2" xfId="6"/>
    <cellStyle name="Normal 4 3" xfId="5"/>
    <cellStyle name="Normal 4 3 2" xfId="7"/>
    <cellStyle name="Porcentagem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10" Type="http://schemas.openxmlformats.org/officeDocument/2006/relationships/powerPivotData" Target="model/item.data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104775</xdr:rowOff>
    </xdr:from>
    <xdr:to>
      <xdr:col>1</xdr:col>
      <xdr:colOff>742408</xdr:colOff>
      <xdr:row>5</xdr:row>
      <xdr:rowOff>47626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04775"/>
          <a:ext cx="761458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142873</xdr:rowOff>
    </xdr:from>
    <xdr:to>
      <xdr:col>1</xdr:col>
      <xdr:colOff>999583</xdr:colOff>
      <xdr:row>5</xdr:row>
      <xdr:rowOff>76199</xdr:rowOff>
    </xdr:to>
    <xdr:pic>
      <xdr:nvPicPr>
        <xdr:cNvPr id="2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2873"/>
          <a:ext cx="761458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161925</xdr:rowOff>
    </xdr:from>
    <xdr:to>
      <xdr:col>1</xdr:col>
      <xdr:colOff>1047208</xdr:colOff>
      <xdr:row>5</xdr:row>
      <xdr:rowOff>104776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61925"/>
          <a:ext cx="761458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116"/>
  <sheetViews>
    <sheetView showGridLines="0" topLeftCell="A79" zoomScaleNormal="100" workbookViewId="0">
      <selection activeCell="I93" sqref="I93"/>
    </sheetView>
  </sheetViews>
  <sheetFormatPr defaultRowHeight="15" x14ac:dyDescent="0.25"/>
  <cols>
    <col min="1" max="1" width="9" style="48" customWidth="1"/>
    <col min="2" max="2" width="57.140625" style="48" customWidth="1"/>
    <col min="3" max="3" width="11.7109375" style="52" bestFit="1" customWidth="1"/>
    <col min="4" max="4" width="12.7109375" style="52" customWidth="1"/>
    <col min="5" max="5" width="9.7109375" style="48" customWidth="1"/>
    <col min="6" max="6" width="9.5703125" style="48" customWidth="1"/>
    <col min="7" max="16384" width="9.140625" style="48"/>
  </cols>
  <sheetData>
    <row r="2" spans="1:4" ht="15.75" x14ac:dyDescent="0.25">
      <c r="A2" s="130" t="s">
        <v>308</v>
      </c>
      <c r="B2" s="130"/>
      <c r="C2" s="130"/>
      <c r="D2" s="130"/>
    </row>
    <row r="3" spans="1:4" ht="15.75" x14ac:dyDescent="0.25">
      <c r="A3" s="130" t="s">
        <v>309</v>
      </c>
      <c r="B3" s="130"/>
      <c r="C3" s="130"/>
      <c r="D3" s="130"/>
    </row>
    <row r="4" spans="1:4" ht="15.75" x14ac:dyDescent="0.25">
      <c r="A4" s="130" t="s">
        <v>310</v>
      </c>
      <c r="B4" s="130"/>
      <c r="C4" s="130"/>
      <c r="D4" s="130"/>
    </row>
    <row r="5" spans="1:4" ht="15.75" x14ac:dyDescent="0.25">
      <c r="A5" s="130" t="s">
        <v>311</v>
      </c>
      <c r="B5" s="130"/>
      <c r="C5" s="130"/>
      <c r="D5" s="130"/>
    </row>
    <row r="6" spans="1:4" s="47" customFormat="1" ht="20.25" customHeight="1" x14ac:dyDescent="0.25"/>
    <row r="7" spans="1:4" ht="24" customHeight="1" x14ac:dyDescent="0.25">
      <c r="A7" s="143" t="s">
        <v>359</v>
      </c>
      <c r="B7" s="143"/>
      <c r="C7" s="143"/>
      <c r="D7" s="143"/>
    </row>
    <row r="8" spans="1:4" ht="70.5" customHeight="1" x14ac:dyDescent="0.25">
      <c r="A8" s="147" t="s">
        <v>299</v>
      </c>
      <c r="B8" s="148"/>
      <c r="C8" s="148"/>
      <c r="D8" s="149"/>
    </row>
    <row r="9" spans="1:4" s="49" customFormat="1" ht="18.75" customHeight="1" x14ac:dyDescent="0.25">
      <c r="A9" s="105" t="s">
        <v>1</v>
      </c>
      <c r="B9" s="122" t="s">
        <v>2</v>
      </c>
      <c r="C9" s="123"/>
      <c r="D9" s="124"/>
    </row>
    <row r="10" spans="1:4" ht="34.5" customHeight="1" x14ac:dyDescent="0.25">
      <c r="A10" s="104" t="s">
        <v>298</v>
      </c>
      <c r="B10" s="106" t="s">
        <v>357</v>
      </c>
      <c r="C10" s="128" t="s">
        <v>358</v>
      </c>
      <c r="D10" s="129"/>
    </row>
    <row r="11" spans="1:4" ht="30.75" customHeight="1" x14ac:dyDescent="0.25">
      <c r="A11" s="50">
        <v>1</v>
      </c>
      <c r="B11" s="91" t="s">
        <v>269</v>
      </c>
      <c r="C11" s="120">
        <v>12000</v>
      </c>
      <c r="D11" s="121"/>
    </row>
    <row r="12" spans="1:4" ht="30" customHeight="1" x14ac:dyDescent="0.25">
      <c r="A12" s="50">
        <v>2</v>
      </c>
      <c r="B12" s="91" t="s">
        <v>306</v>
      </c>
      <c r="C12" s="120">
        <v>8000</v>
      </c>
      <c r="D12" s="121"/>
    </row>
    <row r="13" spans="1:4" ht="63.75" customHeight="1" x14ac:dyDescent="0.25">
      <c r="A13" s="50">
        <v>3</v>
      </c>
      <c r="B13" s="91" t="s">
        <v>300</v>
      </c>
      <c r="C13" s="120">
        <v>12000</v>
      </c>
      <c r="D13" s="121"/>
    </row>
    <row r="14" spans="1:4" ht="64.5" customHeight="1" x14ac:dyDescent="0.25">
      <c r="A14" s="50">
        <v>4</v>
      </c>
      <c r="B14" s="91" t="s">
        <v>350</v>
      </c>
      <c r="C14" s="120">
        <v>12000</v>
      </c>
      <c r="D14" s="121"/>
    </row>
    <row r="15" spans="1:4" ht="50.25" customHeight="1" x14ac:dyDescent="0.25">
      <c r="A15" s="92">
        <v>5</v>
      </c>
      <c r="B15" s="65" t="s">
        <v>327</v>
      </c>
      <c r="C15" s="120">
        <v>15000</v>
      </c>
      <c r="D15" s="121"/>
    </row>
    <row r="16" spans="1:4" ht="19.5" customHeight="1" x14ac:dyDescent="0.25">
      <c r="A16" s="144" t="s">
        <v>353</v>
      </c>
      <c r="B16" s="145"/>
      <c r="C16" s="125">
        <f>SUM(C11:D15)</f>
        <v>59000</v>
      </c>
      <c r="D16" s="137"/>
    </row>
    <row r="17" spans="1:4" ht="15" customHeight="1" x14ac:dyDescent="0.25"/>
    <row r="18" spans="1:4" ht="20.25" customHeight="1" x14ac:dyDescent="0.25">
      <c r="A18" s="105" t="s">
        <v>5</v>
      </c>
      <c r="B18" s="122" t="s">
        <v>3</v>
      </c>
      <c r="C18" s="123"/>
      <c r="D18" s="124"/>
    </row>
    <row r="19" spans="1:4" ht="30.75" customHeight="1" x14ac:dyDescent="0.25">
      <c r="A19" s="104" t="s">
        <v>298</v>
      </c>
      <c r="B19" s="107" t="s">
        <v>357</v>
      </c>
      <c r="C19" s="128" t="s">
        <v>358</v>
      </c>
      <c r="D19" s="129"/>
    </row>
    <row r="20" spans="1:4" s="49" customFormat="1" ht="35.25" customHeight="1" x14ac:dyDescent="0.25">
      <c r="A20" s="50">
        <v>1</v>
      </c>
      <c r="B20" s="93" t="s">
        <v>38</v>
      </c>
      <c r="C20" s="126">
        <v>12000</v>
      </c>
      <c r="D20" s="127"/>
    </row>
    <row r="21" spans="1:4" ht="24" customHeight="1" x14ac:dyDescent="0.25">
      <c r="A21" s="50">
        <v>2</v>
      </c>
      <c r="B21" s="94" t="s">
        <v>19</v>
      </c>
      <c r="C21" s="120">
        <v>12000</v>
      </c>
      <c r="D21" s="121"/>
    </row>
    <row r="22" spans="1:4" s="54" customFormat="1" ht="32.25" customHeight="1" x14ac:dyDescent="0.25">
      <c r="A22" s="50">
        <v>3</v>
      </c>
      <c r="B22" s="95" t="s">
        <v>34</v>
      </c>
      <c r="C22" s="120">
        <v>8000</v>
      </c>
      <c r="D22" s="121"/>
    </row>
    <row r="23" spans="1:4" s="54" customFormat="1" ht="16.5" customHeight="1" x14ac:dyDescent="0.25">
      <c r="A23" s="50">
        <v>4</v>
      </c>
      <c r="B23" s="95" t="s">
        <v>52</v>
      </c>
      <c r="C23" s="120">
        <v>12000</v>
      </c>
      <c r="D23" s="121"/>
    </row>
    <row r="24" spans="1:4" s="54" customFormat="1" x14ac:dyDescent="0.25">
      <c r="A24" s="50">
        <v>5</v>
      </c>
      <c r="B24" s="93" t="s">
        <v>26</v>
      </c>
      <c r="C24" s="120">
        <v>12000</v>
      </c>
      <c r="D24" s="121"/>
    </row>
    <row r="25" spans="1:4" s="54" customFormat="1" ht="31.5" customHeight="1" x14ac:dyDescent="0.25">
      <c r="A25" s="50">
        <v>6</v>
      </c>
      <c r="B25" s="91" t="s">
        <v>49</v>
      </c>
      <c r="C25" s="120">
        <v>15000</v>
      </c>
      <c r="D25" s="121"/>
    </row>
    <row r="26" spans="1:4" s="54" customFormat="1" ht="19.5" customHeight="1" x14ac:dyDescent="0.25">
      <c r="A26" s="50">
        <v>7</v>
      </c>
      <c r="B26" s="96" t="s">
        <v>53</v>
      </c>
      <c r="C26" s="120">
        <v>15000</v>
      </c>
      <c r="D26" s="121"/>
    </row>
    <row r="27" spans="1:4" s="54" customFormat="1" ht="35.25" customHeight="1" x14ac:dyDescent="0.25">
      <c r="A27" s="50">
        <v>8</v>
      </c>
      <c r="B27" s="65" t="s">
        <v>4</v>
      </c>
      <c r="C27" s="120">
        <v>12000</v>
      </c>
      <c r="D27" s="121"/>
    </row>
    <row r="28" spans="1:4" s="54" customFormat="1" ht="32.25" customHeight="1" x14ac:dyDescent="0.25">
      <c r="A28" s="50">
        <v>9</v>
      </c>
      <c r="B28" s="65" t="s">
        <v>328</v>
      </c>
      <c r="C28" s="120">
        <v>12000</v>
      </c>
      <c r="D28" s="121"/>
    </row>
    <row r="29" spans="1:4" s="54" customFormat="1" ht="18.75" customHeight="1" x14ac:dyDescent="0.25">
      <c r="A29" s="50">
        <v>10</v>
      </c>
      <c r="B29" s="65" t="s">
        <v>342</v>
      </c>
      <c r="C29" s="120">
        <v>8000</v>
      </c>
      <c r="D29" s="121"/>
    </row>
    <row r="30" spans="1:4" s="54" customFormat="1" ht="22.5" customHeight="1" x14ac:dyDescent="0.25">
      <c r="A30" s="131" t="s">
        <v>354</v>
      </c>
      <c r="B30" s="133"/>
      <c r="C30" s="141">
        <f>SUM(C20:D29)</f>
        <v>118000</v>
      </c>
      <c r="D30" s="150"/>
    </row>
    <row r="31" spans="1:4" s="54" customFormat="1" ht="21" customHeight="1" x14ac:dyDescent="0.25">
      <c r="A31" s="48"/>
      <c r="B31" s="48"/>
      <c r="C31" s="52"/>
      <c r="D31" s="52"/>
    </row>
    <row r="32" spans="1:4" ht="19.5" customHeight="1" x14ac:dyDescent="0.25">
      <c r="A32" s="105" t="s">
        <v>51</v>
      </c>
      <c r="B32" s="122" t="s">
        <v>314</v>
      </c>
      <c r="C32" s="123"/>
      <c r="D32" s="146"/>
    </row>
    <row r="33" spans="1:4" ht="30.75" customHeight="1" x14ac:dyDescent="0.25">
      <c r="A33" s="104" t="s">
        <v>298</v>
      </c>
      <c r="B33" s="106" t="s">
        <v>314</v>
      </c>
      <c r="C33" s="128" t="s">
        <v>358</v>
      </c>
      <c r="D33" s="129"/>
    </row>
    <row r="34" spans="1:4" ht="33" customHeight="1" x14ac:dyDescent="0.25">
      <c r="A34" s="50">
        <v>1</v>
      </c>
      <c r="B34" s="91" t="s">
        <v>39</v>
      </c>
      <c r="C34" s="120">
        <v>12000</v>
      </c>
      <c r="D34" s="121"/>
    </row>
    <row r="35" spans="1:4" ht="35.25" customHeight="1" x14ac:dyDescent="0.25">
      <c r="A35" s="50">
        <v>2</v>
      </c>
      <c r="B35" s="91" t="s">
        <v>40</v>
      </c>
      <c r="C35" s="120">
        <v>12000</v>
      </c>
      <c r="D35" s="121"/>
    </row>
    <row r="36" spans="1:4" s="49" customFormat="1" ht="67.5" customHeight="1" x14ac:dyDescent="0.25">
      <c r="A36" s="50">
        <v>3</v>
      </c>
      <c r="B36" s="91" t="s">
        <v>37</v>
      </c>
      <c r="C36" s="120">
        <v>12000</v>
      </c>
      <c r="D36" s="121"/>
    </row>
    <row r="37" spans="1:4" ht="46.5" customHeight="1" x14ac:dyDescent="0.25">
      <c r="A37" s="50">
        <v>4</v>
      </c>
      <c r="B37" s="91" t="s">
        <v>301</v>
      </c>
      <c r="C37" s="120">
        <v>12000</v>
      </c>
      <c r="D37" s="121"/>
    </row>
    <row r="38" spans="1:4" ht="30" x14ac:dyDescent="0.25">
      <c r="A38" s="50">
        <v>5</v>
      </c>
      <c r="B38" s="53" t="s">
        <v>41</v>
      </c>
      <c r="C38" s="120">
        <v>12000</v>
      </c>
      <c r="D38" s="121"/>
    </row>
    <row r="39" spans="1:4" ht="30" x14ac:dyDescent="0.25">
      <c r="A39" s="50">
        <v>6</v>
      </c>
      <c r="B39" s="91" t="s">
        <v>267</v>
      </c>
      <c r="C39" s="120">
        <v>12000</v>
      </c>
      <c r="D39" s="121"/>
    </row>
    <row r="40" spans="1:4" ht="60" x14ac:dyDescent="0.25">
      <c r="A40" s="50">
        <v>7</v>
      </c>
      <c r="B40" s="91" t="s">
        <v>28</v>
      </c>
      <c r="C40" s="120">
        <v>12000</v>
      </c>
      <c r="D40" s="121"/>
    </row>
    <row r="41" spans="1:4" ht="35.25" customHeight="1" x14ac:dyDescent="0.25">
      <c r="A41" s="50">
        <v>8</v>
      </c>
      <c r="B41" s="91" t="s">
        <v>348</v>
      </c>
      <c r="C41" s="120">
        <v>12000</v>
      </c>
      <c r="D41" s="121"/>
    </row>
    <row r="42" spans="1:4" ht="30" x14ac:dyDescent="0.25">
      <c r="A42" s="50">
        <v>9</v>
      </c>
      <c r="B42" s="91" t="s">
        <v>32</v>
      </c>
      <c r="C42" s="120">
        <v>12000</v>
      </c>
      <c r="D42" s="121"/>
    </row>
    <row r="43" spans="1:4" ht="30" x14ac:dyDescent="0.25">
      <c r="A43" s="50">
        <v>10</v>
      </c>
      <c r="B43" s="91" t="s">
        <v>31</v>
      </c>
      <c r="C43" s="120">
        <v>12000</v>
      </c>
      <c r="D43" s="121"/>
    </row>
    <row r="44" spans="1:4" s="55" customFormat="1" ht="45.75" customHeight="1" x14ac:dyDescent="0.25">
      <c r="A44" s="50">
        <v>11</v>
      </c>
      <c r="B44" s="91" t="s">
        <v>30</v>
      </c>
      <c r="C44" s="120">
        <v>12000</v>
      </c>
      <c r="D44" s="121"/>
    </row>
    <row r="45" spans="1:4" ht="30" x14ac:dyDescent="0.25">
      <c r="A45" s="50">
        <v>12</v>
      </c>
      <c r="B45" s="91" t="s">
        <v>42</v>
      </c>
      <c r="C45" s="120">
        <v>8000</v>
      </c>
      <c r="D45" s="121"/>
    </row>
    <row r="46" spans="1:4" s="55" customFormat="1" x14ac:dyDescent="0.25">
      <c r="A46" s="50">
        <v>13</v>
      </c>
      <c r="B46" s="75" t="s">
        <v>25</v>
      </c>
      <c r="C46" s="120">
        <v>8000</v>
      </c>
      <c r="D46" s="121"/>
    </row>
    <row r="47" spans="1:4" s="55" customFormat="1" ht="30" x14ac:dyDescent="0.25">
      <c r="A47" s="50">
        <v>14</v>
      </c>
      <c r="B47" s="91" t="s">
        <v>9</v>
      </c>
      <c r="C47" s="120">
        <v>12000</v>
      </c>
      <c r="D47" s="121"/>
    </row>
    <row r="48" spans="1:4" s="55" customFormat="1" ht="30" x14ac:dyDescent="0.25">
      <c r="A48" s="50">
        <v>15</v>
      </c>
      <c r="B48" s="91" t="s">
        <v>21</v>
      </c>
      <c r="C48" s="120">
        <v>12000</v>
      </c>
      <c r="D48" s="121"/>
    </row>
    <row r="49" spans="1:4" ht="17.25" customHeight="1" x14ac:dyDescent="0.25">
      <c r="A49" s="50">
        <v>16</v>
      </c>
      <c r="B49" s="91" t="s">
        <v>22</v>
      </c>
      <c r="C49" s="120">
        <v>12000</v>
      </c>
      <c r="D49" s="121"/>
    </row>
    <row r="50" spans="1:4" ht="18" customHeight="1" x14ac:dyDescent="0.25">
      <c r="A50" s="131" t="s">
        <v>355</v>
      </c>
      <c r="B50" s="132"/>
      <c r="C50" s="125">
        <f>SUM(C34:D49)</f>
        <v>184000</v>
      </c>
      <c r="D50" s="125"/>
    </row>
    <row r="52" spans="1:4" s="55" customFormat="1" x14ac:dyDescent="0.25">
      <c r="A52" s="105" t="s">
        <v>316</v>
      </c>
      <c r="B52" s="122" t="s">
        <v>315</v>
      </c>
      <c r="C52" s="123"/>
      <c r="D52" s="124"/>
    </row>
    <row r="53" spans="1:4" ht="30.75" customHeight="1" x14ac:dyDescent="0.25">
      <c r="A53" s="104" t="s">
        <v>298</v>
      </c>
      <c r="B53" s="106" t="s">
        <v>357</v>
      </c>
      <c r="C53" s="128" t="s">
        <v>358</v>
      </c>
      <c r="D53" s="129"/>
    </row>
    <row r="54" spans="1:4" ht="18" customHeight="1" x14ac:dyDescent="0.25">
      <c r="A54" s="50">
        <v>1</v>
      </c>
      <c r="B54" s="91" t="s">
        <v>35</v>
      </c>
      <c r="C54" s="120">
        <v>12000</v>
      </c>
      <c r="D54" s="121"/>
    </row>
    <row r="55" spans="1:4" ht="15.75" customHeight="1" x14ac:dyDescent="0.25">
      <c r="A55" s="50">
        <v>2</v>
      </c>
      <c r="B55" s="91" t="s">
        <v>6</v>
      </c>
      <c r="C55" s="120">
        <v>12000</v>
      </c>
      <c r="D55" s="121"/>
    </row>
    <row r="56" spans="1:4" ht="31.5" customHeight="1" x14ac:dyDescent="0.25">
      <c r="A56" s="50">
        <v>3</v>
      </c>
      <c r="B56" s="91" t="s">
        <v>7</v>
      </c>
      <c r="C56" s="120">
        <v>12000</v>
      </c>
      <c r="D56" s="121"/>
    </row>
    <row r="57" spans="1:4" ht="34.5" customHeight="1" x14ac:dyDescent="0.25">
      <c r="A57" s="50">
        <v>4</v>
      </c>
      <c r="B57" s="91" t="s">
        <v>8</v>
      </c>
      <c r="C57" s="120">
        <v>12000</v>
      </c>
      <c r="D57" s="121"/>
    </row>
    <row r="58" spans="1:4" s="49" customFormat="1" ht="61.5" customHeight="1" x14ac:dyDescent="0.25">
      <c r="A58" s="50">
        <v>5</v>
      </c>
      <c r="B58" s="91" t="s">
        <v>302</v>
      </c>
      <c r="C58" s="120">
        <v>12000</v>
      </c>
      <c r="D58" s="121"/>
    </row>
    <row r="59" spans="1:4" ht="48" customHeight="1" x14ac:dyDescent="0.25">
      <c r="A59" s="50">
        <v>6</v>
      </c>
      <c r="B59" s="91" t="s">
        <v>29</v>
      </c>
      <c r="C59" s="120">
        <v>12000</v>
      </c>
      <c r="D59" s="121"/>
    </row>
    <row r="60" spans="1:4" ht="31.5" x14ac:dyDescent="0.25">
      <c r="A60" s="50">
        <v>7</v>
      </c>
      <c r="B60" s="65" t="s">
        <v>36</v>
      </c>
      <c r="C60" s="120">
        <v>12000</v>
      </c>
      <c r="D60" s="121"/>
    </row>
    <row r="61" spans="1:4" ht="17.25" customHeight="1" x14ac:dyDescent="0.25">
      <c r="A61" s="50">
        <v>8</v>
      </c>
      <c r="B61" s="91" t="s">
        <v>322</v>
      </c>
      <c r="C61" s="126">
        <v>15000</v>
      </c>
      <c r="D61" s="127"/>
    </row>
    <row r="62" spans="1:4" ht="15.75" customHeight="1" x14ac:dyDescent="0.25">
      <c r="A62" s="50">
        <v>9</v>
      </c>
      <c r="B62" s="96" t="s">
        <v>10</v>
      </c>
      <c r="C62" s="126">
        <v>8000</v>
      </c>
      <c r="D62" s="127"/>
    </row>
    <row r="63" spans="1:4" x14ac:dyDescent="0.25">
      <c r="A63" s="50">
        <v>10</v>
      </c>
      <c r="B63" s="97" t="s">
        <v>50</v>
      </c>
      <c r="C63" s="126">
        <v>12000</v>
      </c>
      <c r="D63" s="127"/>
    </row>
    <row r="64" spans="1:4" ht="15.75" x14ac:dyDescent="0.25">
      <c r="A64" s="50">
        <v>11</v>
      </c>
      <c r="B64" s="65" t="s">
        <v>347</v>
      </c>
      <c r="C64" s="126">
        <v>12000</v>
      </c>
      <c r="D64" s="127"/>
    </row>
    <row r="65" spans="1:4" x14ac:dyDescent="0.25">
      <c r="A65" s="50">
        <v>12</v>
      </c>
      <c r="B65" s="97" t="s">
        <v>341</v>
      </c>
      <c r="C65" s="126">
        <v>12000</v>
      </c>
      <c r="D65" s="127"/>
    </row>
    <row r="66" spans="1:4" ht="22.5" customHeight="1" x14ac:dyDescent="0.25">
      <c r="A66" s="135" t="s">
        <v>355</v>
      </c>
      <c r="B66" s="136"/>
      <c r="C66" s="125">
        <f>SUM(C54:D65)</f>
        <v>143000</v>
      </c>
      <c r="D66" s="137"/>
    </row>
    <row r="67" spans="1:4" ht="27.75" customHeight="1" x14ac:dyDescent="0.25"/>
    <row r="68" spans="1:4" ht="20.25" customHeight="1" x14ac:dyDescent="0.25">
      <c r="A68" s="105" t="s">
        <v>317</v>
      </c>
      <c r="B68" s="122" t="s">
        <v>15</v>
      </c>
      <c r="C68" s="123"/>
      <c r="D68" s="124"/>
    </row>
    <row r="69" spans="1:4" ht="27.75" customHeight="1" x14ac:dyDescent="0.25">
      <c r="A69" s="104" t="s">
        <v>298</v>
      </c>
      <c r="B69" s="106" t="s">
        <v>357</v>
      </c>
      <c r="C69" s="128" t="s">
        <v>358</v>
      </c>
      <c r="D69" s="129"/>
    </row>
    <row r="70" spans="1:4" ht="27" customHeight="1" x14ac:dyDescent="0.25">
      <c r="A70" s="50">
        <v>1</v>
      </c>
      <c r="B70" s="91" t="s">
        <v>23</v>
      </c>
      <c r="C70" s="126">
        <v>12000</v>
      </c>
      <c r="D70" s="127"/>
    </row>
    <row r="71" spans="1:4" ht="32.25" customHeight="1" x14ac:dyDescent="0.25">
      <c r="A71" s="50">
        <v>2</v>
      </c>
      <c r="B71" s="91" t="s">
        <v>11</v>
      </c>
      <c r="C71" s="126">
        <v>12000</v>
      </c>
      <c r="D71" s="127"/>
    </row>
    <row r="72" spans="1:4" ht="18" customHeight="1" x14ac:dyDescent="0.25">
      <c r="A72" s="50">
        <v>3</v>
      </c>
      <c r="B72" s="91" t="s">
        <v>27</v>
      </c>
      <c r="C72" s="120">
        <v>12000</v>
      </c>
      <c r="D72" s="121"/>
    </row>
    <row r="73" spans="1:4" ht="15.75" customHeight="1" x14ac:dyDescent="0.25">
      <c r="A73" s="50">
        <v>4</v>
      </c>
      <c r="B73" s="91" t="s">
        <v>12</v>
      </c>
      <c r="C73" s="126">
        <v>12000</v>
      </c>
      <c r="D73" s="127"/>
    </row>
    <row r="74" spans="1:4" ht="30" customHeight="1" x14ac:dyDescent="0.25">
      <c r="A74" s="50">
        <v>5</v>
      </c>
      <c r="B74" s="91" t="s">
        <v>13</v>
      </c>
      <c r="C74" s="126">
        <v>12000</v>
      </c>
      <c r="D74" s="127"/>
    </row>
    <row r="75" spans="1:4" ht="38.25" customHeight="1" x14ac:dyDescent="0.25">
      <c r="A75" s="50">
        <v>6</v>
      </c>
      <c r="B75" s="91" t="s">
        <v>24</v>
      </c>
      <c r="C75" s="126">
        <v>12000</v>
      </c>
      <c r="D75" s="127"/>
    </row>
    <row r="76" spans="1:4" s="49" customFormat="1" ht="34.5" customHeight="1" x14ac:dyDescent="0.25">
      <c r="A76" s="50">
        <v>7</v>
      </c>
      <c r="B76" s="91" t="s">
        <v>305</v>
      </c>
      <c r="C76" s="126">
        <v>12000</v>
      </c>
      <c r="D76" s="127"/>
    </row>
    <row r="77" spans="1:4" ht="36" customHeight="1" x14ac:dyDescent="0.25">
      <c r="A77" s="50">
        <v>8</v>
      </c>
      <c r="B77" s="91" t="s">
        <v>55</v>
      </c>
      <c r="C77" s="126">
        <v>12000</v>
      </c>
      <c r="D77" s="127"/>
    </row>
    <row r="78" spans="1:4" ht="21.75" customHeight="1" x14ac:dyDescent="0.25">
      <c r="A78" s="50">
        <v>9</v>
      </c>
      <c r="B78" s="98" t="s">
        <v>339</v>
      </c>
      <c r="C78" s="126">
        <v>12000</v>
      </c>
      <c r="D78" s="127"/>
    </row>
    <row r="79" spans="1:4" ht="18.75" customHeight="1" x14ac:dyDescent="0.25">
      <c r="A79" s="50">
        <v>10</v>
      </c>
      <c r="B79" s="98" t="s">
        <v>338</v>
      </c>
      <c r="C79" s="126">
        <v>12000</v>
      </c>
      <c r="D79" s="127"/>
    </row>
    <row r="80" spans="1:4" ht="33.75" customHeight="1" x14ac:dyDescent="0.25">
      <c r="A80" s="50">
        <v>11</v>
      </c>
      <c r="B80" s="65" t="s">
        <v>333</v>
      </c>
      <c r="C80" s="120">
        <v>12000</v>
      </c>
      <c r="D80" s="121"/>
    </row>
    <row r="81" spans="1:4" ht="25.5" customHeight="1" x14ac:dyDescent="0.25">
      <c r="A81" s="131" t="s">
        <v>356</v>
      </c>
      <c r="B81" s="132"/>
      <c r="C81" s="125">
        <f>SUM(C70:D80)</f>
        <v>132000</v>
      </c>
      <c r="D81" s="140"/>
    </row>
    <row r="82" spans="1:4" ht="31.5" customHeight="1" x14ac:dyDescent="0.25"/>
    <row r="83" spans="1:4" ht="21.75" customHeight="1" x14ac:dyDescent="0.25">
      <c r="A83" s="105" t="s">
        <v>318</v>
      </c>
      <c r="B83" s="122" t="s">
        <v>18</v>
      </c>
      <c r="C83" s="123"/>
      <c r="D83" s="124"/>
    </row>
    <row r="84" spans="1:4" ht="35.25" customHeight="1" x14ac:dyDescent="0.25">
      <c r="A84" s="104" t="s">
        <v>298</v>
      </c>
      <c r="B84" s="106" t="s">
        <v>360</v>
      </c>
      <c r="C84" s="128" t="s">
        <v>358</v>
      </c>
      <c r="D84" s="129"/>
    </row>
    <row r="85" spans="1:4" ht="66.75" customHeight="1" x14ac:dyDescent="0.25">
      <c r="A85" s="50">
        <v>1</v>
      </c>
      <c r="B85" s="91" t="s">
        <v>65</v>
      </c>
      <c r="C85" s="126">
        <v>12000</v>
      </c>
      <c r="D85" s="127"/>
    </row>
    <row r="86" spans="1:4" ht="30" x14ac:dyDescent="0.25">
      <c r="A86" s="50">
        <v>2</v>
      </c>
      <c r="B86" s="91" t="s">
        <v>20</v>
      </c>
      <c r="C86" s="126">
        <v>12000</v>
      </c>
      <c r="D86" s="127"/>
    </row>
    <row r="87" spans="1:4" ht="30" x14ac:dyDescent="0.25">
      <c r="A87" s="50">
        <v>3</v>
      </c>
      <c r="B87" s="91" t="s">
        <v>344</v>
      </c>
      <c r="C87" s="120">
        <v>8000</v>
      </c>
      <c r="D87" s="121"/>
    </row>
    <row r="88" spans="1:4" ht="45" x14ac:dyDescent="0.25">
      <c r="A88" s="50">
        <v>4</v>
      </c>
      <c r="B88" s="91" t="s">
        <v>349</v>
      </c>
      <c r="C88" s="120">
        <v>12000</v>
      </c>
      <c r="D88" s="121"/>
    </row>
    <row r="89" spans="1:4" ht="21.75" customHeight="1" x14ac:dyDescent="0.25">
      <c r="A89" s="50">
        <v>5</v>
      </c>
      <c r="B89" s="88" t="s">
        <v>14</v>
      </c>
      <c r="C89" s="138"/>
      <c r="D89" s="139"/>
    </row>
    <row r="90" spans="1:4" ht="15.75" customHeight="1" x14ac:dyDescent="0.25">
      <c r="A90" s="50">
        <v>6</v>
      </c>
      <c r="B90" s="65" t="s">
        <v>326</v>
      </c>
      <c r="C90" s="120">
        <v>15000</v>
      </c>
      <c r="D90" s="121"/>
    </row>
    <row r="91" spans="1:4" ht="27" customHeight="1" x14ac:dyDescent="0.25">
      <c r="A91" s="50">
        <v>7</v>
      </c>
      <c r="B91" s="91" t="s">
        <v>334</v>
      </c>
      <c r="C91" s="120">
        <v>15000</v>
      </c>
      <c r="D91" s="121"/>
    </row>
    <row r="92" spans="1:4" ht="30" customHeight="1" x14ac:dyDescent="0.25">
      <c r="A92" s="50">
        <v>8</v>
      </c>
      <c r="B92" s="96" t="s">
        <v>335</v>
      </c>
      <c r="C92" s="120">
        <v>15000</v>
      </c>
      <c r="D92" s="121"/>
    </row>
    <row r="93" spans="1:4" s="49" customFormat="1" ht="33.75" customHeight="1" x14ac:dyDescent="0.25">
      <c r="A93" s="50">
        <v>9</v>
      </c>
      <c r="B93" s="65" t="s">
        <v>43</v>
      </c>
      <c r="C93" s="120">
        <v>12000</v>
      </c>
      <c r="D93" s="121"/>
    </row>
    <row r="94" spans="1:4" ht="36.75" customHeight="1" x14ac:dyDescent="0.25">
      <c r="A94" s="50">
        <v>10</v>
      </c>
      <c r="B94" s="96" t="s">
        <v>336</v>
      </c>
      <c r="C94" s="120">
        <v>15000</v>
      </c>
      <c r="D94" s="121"/>
    </row>
    <row r="95" spans="1:4" ht="18.75" customHeight="1" x14ac:dyDescent="0.25">
      <c r="A95" s="131" t="s">
        <v>355</v>
      </c>
      <c r="B95" s="132"/>
      <c r="C95" s="141">
        <f>SUM(C85:D94)</f>
        <v>116000</v>
      </c>
      <c r="D95" s="142"/>
    </row>
    <row r="96" spans="1:4" ht="34.5" customHeight="1" x14ac:dyDescent="0.25"/>
    <row r="97" spans="1:4" ht="20.25" customHeight="1" x14ac:dyDescent="0.25">
      <c r="A97" s="105" t="s">
        <v>319</v>
      </c>
      <c r="B97" s="122" t="s">
        <v>303</v>
      </c>
      <c r="C97" s="123"/>
      <c r="D97" s="124"/>
    </row>
    <row r="98" spans="1:4" s="56" customFormat="1" ht="28.5" customHeight="1" x14ac:dyDescent="0.25">
      <c r="A98" s="104" t="s">
        <v>298</v>
      </c>
      <c r="B98" s="106" t="s">
        <v>360</v>
      </c>
      <c r="C98" s="128" t="s">
        <v>358</v>
      </c>
      <c r="D98" s="129"/>
    </row>
    <row r="99" spans="1:4" ht="27.75" customHeight="1" x14ac:dyDescent="0.25">
      <c r="A99" s="57">
        <v>1</v>
      </c>
      <c r="B99" s="98" t="s">
        <v>304</v>
      </c>
      <c r="C99" s="126">
        <v>1000</v>
      </c>
      <c r="D99" s="127"/>
    </row>
    <row r="100" spans="1:4" ht="32.25" customHeight="1" x14ac:dyDescent="0.25">
      <c r="A100" s="57">
        <v>2</v>
      </c>
      <c r="B100" s="98" t="s">
        <v>33</v>
      </c>
      <c r="C100" s="126">
        <v>1000</v>
      </c>
      <c r="D100" s="127"/>
    </row>
    <row r="101" spans="1:4" ht="27" customHeight="1" x14ac:dyDescent="0.25">
      <c r="A101" s="131" t="s">
        <v>355</v>
      </c>
      <c r="B101" s="133"/>
      <c r="C101" s="125">
        <f>SUM(C99:D100)</f>
        <v>2000</v>
      </c>
      <c r="D101" s="125"/>
    </row>
    <row r="102" spans="1:4" ht="36" customHeight="1" x14ac:dyDescent="0.25">
      <c r="A102" s="51"/>
      <c r="B102" s="134"/>
      <c r="C102" s="134"/>
      <c r="D102" s="134"/>
    </row>
    <row r="103" spans="1:4" ht="15.75" customHeight="1" x14ac:dyDescent="0.25">
      <c r="A103" s="117" t="s">
        <v>365</v>
      </c>
      <c r="B103" s="118"/>
      <c r="C103" s="118"/>
      <c r="D103" s="119"/>
    </row>
    <row r="104" spans="1:4" ht="18" customHeight="1" x14ac:dyDescent="0.25">
      <c r="A104" s="114" t="s">
        <v>363</v>
      </c>
      <c r="B104" s="113" t="s">
        <v>364</v>
      </c>
      <c r="C104" s="115">
        <v>262904.74</v>
      </c>
      <c r="D104" s="116"/>
    </row>
    <row r="105" spans="1:4" s="55" customFormat="1" ht="19.5" customHeight="1" x14ac:dyDescent="0.25">
      <c r="A105" s="87"/>
      <c r="B105" s="87"/>
      <c r="C105" s="52"/>
      <c r="D105" s="52"/>
    </row>
    <row r="106" spans="1:4" ht="20.25" customHeight="1" x14ac:dyDescent="0.25"/>
    <row r="107" spans="1:4" ht="26.25" customHeight="1" x14ac:dyDescent="0.25">
      <c r="C107" s="58"/>
      <c r="D107" s="58"/>
    </row>
    <row r="108" spans="1:4" ht="30" customHeight="1" x14ac:dyDescent="0.25"/>
    <row r="109" spans="1:4" s="49" customFormat="1" ht="48" customHeight="1" x14ac:dyDescent="0.25">
      <c r="A109" s="48"/>
      <c r="B109" s="48"/>
      <c r="C109" s="52"/>
      <c r="D109" s="52"/>
    </row>
    <row r="110" spans="1:4" ht="48" customHeight="1" x14ac:dyDescent="0.25"/>
    <row r="113" spans="1:4" s="55" customFormat="1" ht="19.5" customHeight="1" x14ac:dyDescent="0.25">
      <c r="A113" s="48"/>
      <c r="B113" s="48"/>
      <c r="C113" s="52"/>
      <c r="D113" s="52"/>
    </row>
    <row r="114" spans="1:4" ht="15.75" customHeight="1" x14ac:dyDescent="0.25"/>
    <row r="115" spans="1:4" ht="31.5" customHeight="1" x14ac:dyDescent="0.25"/>
    <row r="116" spans="1:4" ht="45" customHeight="1" x14ac:dyDescent="0.25"/>
  </sheetData>
  <mergeCells count="103">
    <mergeCell ref="C21:D21"/>
    <mergeCell ref="C42:D42"/>
    <mergeCell ref="A7:D7"/>
    <mergeCell ref="B9:D9"/>
    <mergeCell ref="B18:D18"/>
    <mergeCell ref="C10:D10"/>
    <mergeCell ref="C14:D14"/>
    <mergeCell ref="A16:B16"/>
    <mergeCell ref="C16:D16"/>
    <mergeCell ref="C19:D19"/>
    <mergeCell ref="C20:D20"/>
    <mergeCell ref="C11:D11"/>
    <mergeCell ref="C15:D15"/>
    <mergeCell ref="C41:D41"/>
    <mergeCell ref="C37:D37"/>
    <mergeCell ref="B32:D32"/>
    <mergeCell ref="A8:D8"/>
    <mergeCell ref="C33:D33"/>
    <mergeCell ref="C34:D34"/>
    <mergeCell ref="C35:D35"/>
    <mergeCell ref="C30:D30"/>
    <mergeCell ref="C61:D61"/>
    <mergeCell ref="C59:D59"/>
    <mergeCell ref="C72:D72"/>
    <mergeCell ref="C64:D64"/>
    <mergeCell ref="C60:D60"/>
    <mergeCell ref="B68:D68"/>
    <mergeCell ref="C80:D80"/>
    <mergeCell ref="C92:D92"/>
    <mergeCell ref="C43:D43"/>
    <mergeCell ref="C44:D44"/>
    <mergeCell ref="C49:D49"/>
    <mergeCell ref="A50:B50"/>
    <mergeCell ref="C55:D55"/>
    <mergeCell ref="C56:D56"/>
    <mergeCell ref="C57:D57"/>
    <mergeCell ref="C98:D98"/>
    <mergeCell ref="A101:B101"/>
    <mergeCell ref="C101:D101"/>
    <mergeCell ref="C99:D99"/>
    <mergeCell ref="C77:D77"/>
    <mergeCell ref="C79:D79"/>
    <mergeCell ref="A66:B66"/>
    <mergeCell ref="C66:D66"/>
    <mergeCell ref="C69:D69"/>
    <mergeCell ref="C65:D65"/>
    <mergeCell ref="C89:D89"/>
    <mergeCell ref="C91:D91"/>
    <mergeCell ref="C81:D81"/>
    <mergeCell ref="C100:D100"/>
    <mergeCell ref="C90:D90"/>
    <mergeCell ref="A95:B95"/>
    <mergeCell ref="C95:D95"/>
    <mergeCell ref="C78:D78"/>
    <mergeCell ref="C71:D71"/>
    <mergeCell ref="A2:D2"/>
    <mergeCell ref="A3:D3"/>
    <mergeCell ref="A4:D4"/>
    <mergeCell ref="A5:D5"/>
    <mergeCell ref="C87:D87"/>
    <mergeCell ref="C88:D88"/>
    <mergeCell ref="C85:D85"/>
    <mergeCell ref="C86:D86"/>
    <mergeCell ref="C70:D70"/>
    <mergeCell ref="C38:D38"/>
    <mergeCell ref="C39:D39"/>
    <mergeCell ref="C40:D40"/>
    <mergeCell ref="A81:B81"/>
    <mergeCell ref="C36:D36"/>
    <mergeCell ref="C12:D12"/>
    <mergeCell ref="C13:D13"/>
    <mergeCell ref="A30:B30"/>
    <mergeCell ref="C53:D53"/>
    <mergeCell ref="C54:D54"/>
    <mergeCell ref="C58:D58"/>
    <mergeCell ref="C45:D45"/>
    <mergeCell ref="C46:D46"/>
    <mergeCell ref="C47:D47"/>
    <mergeCell ref="C48:D48"/>
    <mergeCell ref="C104:D104"/>
    <mergeCell ref="A103:D103"/>
    <mergeCell ref="C22:D22"/>
    <mergeCell ref="C23:D23"/>
    <mergeCell ref="C26:D26"/>
    <mergeCell ref="C27:D27"/>
    <mergeCell ref="C24:D24"/>
    <mergeCell ref="C25:D25"/>
    <mergeCell ref="C28:D28"/>
    <mergeCell ref="C29:D29"/>
    <mergeCell ref="B52:D52"/>
    <mergeCell ref="C50:D50"/>
    <mergeCell ref="C94:D94"/>
    <mergeCell ref="C62:D62"/>
    <mergeCell ref="C63:D63"/>
    <mergeCell ref="B83:D83"/>
    <mergeCell ref="C74:D74"/>
    <mergeCell ref="C75:D75"/>
    <mergeCell ref="C84:D84"/>
    <mergeCell ref="C93:D93"/>
    <mergeCell ref="C76:D76"/>
    <mergeCell ref="C73:D73"/>
    <mergeCell ref="B102:D102"/>
    <mergeCell ref="B97:D97"/>
  </mergeCells>
  <pageMargins left="1.1811023622047245" right="0.78740157480314965" top="0.78740157480314965" bottom="0.78740157480314965" header="0.31496062992125984" footer="0.31496062992125984"/>
  <pageSetup paperSize="9" scale="88" fitToHeight="0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11"/>
  <sheetViews>
    <sheetView showGridLines="0" topLeftCell="A73" workbookViewId="0">
      <selection activeCell="E9" sqref="E9"/>
    </sheetView>
  </sheetViews>
  <sheetFormatPr defaultRowHeight="15.75" x14ac:dyDescent="0.25"/>
  <cols>
    <col min="1" max="1" width="4" style="71" bestFit="1" customWidth="1"/>
    <col min="2" max="2" width="83.85546875" style="67" customWidth="1"/>
    <col min="3" max="16384" width="9.140625" style="67"/>
  </cols>
  <sheetData>
    <row r="2" spans="1:7" x14ac:dyDescent="0.25">
      <c r="A2" s="130" t="s">
        <v>308</v>
      </c>
      <c r="B2" s="130"/>
      <c r="C2" s="66"/>
      <c r="D2" s="66"/>
      <c r="E2" s="66"/>
      <c r="F2" s="66"/>
      <c r="G2" s="66"/>
    </row>
    <row r="3" spans="1:7" s="68" customFormat="1" x14ac:dyDescent="0.25">
      <c r="A3" s="130" t="s">
        <v>309</v>
      </c>
      <c r="B3" s="130"/>
      <c r="C3" s="66"/>
      <c r="D3" s="66"/>
      <c r="E3" s="66"/>
      <c r="F3" s="66"/>
      <c r="G3" s="66"/>
    </row>
    <row r="4" spans="1:7" x14ac:dyDescent="0.25">
      <c r="A4" s="130" t="s">
        <v>310</v>
      </c>
      <c r="B4" s="130"/>
      <c r="C4" s="66"/>
      <c r="D4" s="66"/>
      <c r="E4" s="66"/>
      <c r="F4" s="66"/>
      <c r="G4" s="66"/>
    </row>
    <row r="5" spans="1:7" x14ac:dyDescent="0.25">
      <c r="A5" s="130" t="s">
        <v>311</v>
      </c>
      <c r="B5" s="130"/>
      <c r="C5" s="66"/>
      <c r="D5" s="66"/>
      <c r="E5" s="66"/>
      <c r="F5" s="66"/>
      <c r="G5" s="66"/>
    </row>
    <row r="6" spans="1:7" ht="19.5" customHeight="1" x14ac:dyDescent="0.25">
      <c r="A6" s="67"/>
      <c r="C6" s="68"/>
      <c r="D6" s="68"/>
      <c r="E6" s="68"/>
      <c r="F6" s="68"/>
      <c r="G6" s="68"/>
    </row>
    <row r="7" spans="1:7" ht="24.95" customHeight="1" x14ac:dyDescent="0.25">
      <c r="A7" s="151" t="s">
        <v>367</v>
      </c>
      <c r="B7" s="151"/>
    </row>
    <row r="8" spans="1:7" ht="24.95" customHeight="1" x14ac:dyDescent="0.25">
      <c r="A8" s="152" t="s">
        <v>57</v>
      </c>
      <c r="B8" s="153"/>
    </row>
    <row r="9" spans="1:7" ht="33.75" customHeight="1" x14ac:dyDescent="0.25">
      <c r="A9" s="89">
        <v>1</v>
      </c>
      <c r="B9" s="65" t="s">
        <v>21</v>
      </c>
      <c r="C9" s="69"/>
      <c r="D9" s="69"/>
      <c r="E9" s="69"/>
      <c r="F9" s="69"/>
      <c r="G9" s="69"/>
    </row>
    <row r="10" spans="1:7" s="70" customFormat="1" ht="35.25" customHeight="1" x14ac:dyDescent="0.25">
      <c r="A10" s="89">
        <v>2</v>
      </c>
      <c r="B10" s="65" t="s">
        <v>22</v>
      </c>
      <c r="C10" s="67"/>
      <c r="D10" s="67"/>
      <c r="E10" s="67"/>
      <c r="F10" s="67"/>
      <c r="G10" s="67"/>
    </row>
    <row r="11" spans="1:7" s="70" customFormat="1" ht="24.75" customHeight="1" x14ac:dyDescent="0.25">
      <c r="A11" s="89">
        <v>3</v>
      </c>
      <c r="B11" s="65" t="s">
        <v>321</v>
      </c>
      <c r="C11" s="67"/>
      <c r="D11" s="67"/>
      <c r="E11" s="67"/>
      <c r="F11" s="67"/>
      <c r="G11" s="67"/>
    </row>
    <row r="12" spans="1:7" ht="29.25" customHeight="1" x14ac:dyDescent="0.25"/>
    <row r="13" spans="1:7" ht="24.95" customHeight="1" x14ac:dyDescent="0.25">
      <c r="A13" s="152" t="s">
        <v>56</v>
      </c>
      <c r="B13" s="153"/>
    </row>
    <row r="14" spans="1:7" ht="24.95" customHeight="1" x14ac:dyDescent="0.25">
      <c r="A14" s="89">
        <v>4</v>
      </c>
      <c r="B14" s="72" t="s">
        <v>19</v>
      </c>
      <c r="C14" s="70"/>
      <c r="D14" s="70"/>
      <c r="E14" s="70"/>
      <c r="F14" s="70"/>
      <c r="G14" s="70"/>
    </row>
    <row r="15" spans="1:7" ht="35.25" customHeight="1" x14ac:dyDescent="0.25">
      <c r="A15" s="89">
        <v>5</v>
      </c>
      <c r="B15" s="65" t="s">
        <v>9</v>
      </c>
    </row>
    <row r="16" spans="1:7" ht="24.95" customHeight="1" x14ac:dyDescent="0.25">
      <c r="A16" s="89">
        <v>6</v>
      </c>
      <c r="B16" s="65" t="s">
        <v>8</v>
      </c>
    </row>
    <row r="17" spans="1:7" ht="24.95" customHeight="1" x14ac:dyDescent="0.25">
      <c r="A17" s="89">
        <v>7</v>
      </c>
      <c r="B17" s="99" t="s">
        <v>50</v>
      </c>
    </row>
    <row r="18" spans="1:7" ht="36.75" customHeight="1" x14ac:dyDescent="0.25">
      <c r="A18" s="89">
        <v>8</v>
      </c>
      <c r="B18" s="65" t="s">
        <v>10</v>
      </c>
    </row>
    <row r="19" spans="1:7" ht="24.95" customHeight="1" x14ac:dyDescent="0.25">
      <c r="A19" s="89">
        <v>9</v>
      </c>
      <c r="B19" s="65" t="s">
        <v>47</v>
      </c>
    </row>
    <row r="20" spans="1:7" ht="24.95" customHeight="1" x14ac:dyDescent="0.25">
      <c r="A20" s="89">
        <v>10</v>
      </c>
      <c r="B20" s="100" t="s">
        <v>296</v>
      </c>
    </row>
    <row r="21" spans="1:7" ht="24.95" customHeight="1" x14ac:dyDescent="0.25">
      <c r="A21" s="89">
        <v>11</v>
      </c>
      <c r="B21" s="101" t="s">
        <v>337</v>
      </c>
    </row>
    <row r="22" spans="1:7" ht="24.95" customHeight="1" x14ac:dyDescent="0.25">
      <c r="A22" s="89">
        <v>12</v>
      </c>
      <c r="B22" s="100" t="s">
        <v>340</v>
      </c>
    </row>
    <row r="23" spans="1:7" s="70" customFormat="1" ht="24.95" customHeight="1" x14ac:dyDescent="0.25">
      <c r="A23" s="89">
        <v>13</v>
      </c>
      <c r="B23" s="102" t="s">
        <v>342</v>
      </c>
      <c r="C23" s="67"/>
      <c r="D23" s="67"/>
      <c r="E23" s="67"/>
      <c r="F23" s="67"/>
      <c r="G23" s="67"/>
    </row>
    <row r="24" spans="1:7" s="70" customFormat="1" ht="24.95" customHeight="1" x14ac:dyDescent="0.25">
      <c r="A24" s="89">
        <v>14</v>
      </c>
      <c r="B24" s="102" t="s">
        <v>343</v>
      </c>
      <c r="C24" s="67"/>
      <c r="D24" s="67"/>
      <c r="E24" s="67"/>
      <c r="F24" s="67"/>
      <c r="G24" s="67"/>
    </row>
    <row r="25" spans="1:7" ht="24.95" customHeight="1" x14ac:dyDescent="0.25"/>
    <row r="26" spans="1:7" ht="24.95" customHeight="1" x14ac:dyDescent="0.25">
      <c r="A26" s="152" t="s">
        <v>58</v>
      </c>
      <c r="B26" s="153"/>
    </row>
    <row r="27" spans="1:7" ht="35.25" customHeight="1" x14ac:dyDescent="0.25">
      <c r="A27" s="89">
        <v>15</v>
      </c>
      <c r="B27" s="65" t="s">
        <v>38</v>
      </c>
      <c r="C27" s="70"/>
      <c r="D27" s="70"/>
      <c r="E27" s="70"/>
      <c r="F27" s="70"/>
      <c r="G27" s="70"/>
    </row>
    <row r="28" spans="1:7" ht="32.25" customHeight="1" x14ac:dyDescent="0.25">
      <c r="A28" s="89">
        <v>16</v>
      </c>
      <c r="B28" s="65" t="s">
        <v>37</v>
      </c>
    </row>
    <row r="29" spans="1:7" ht="33.75" customHeight="1" x14ac:dyDescent="0.25">
      <c r="A29" s="89">
        <v>17</v>
      </c>
      <c r="B29" s="65" t="s">
        <v>35</v>
      </c>
    </row>
    <row r="30" spans="1:7" ht="24.95" customHeight="1" x14ac:dyDescent="0.25">
      <c r="A30" s="89">
        <v>18</v>
      </c>
      <c r="B30" s="72" t="s">
        <v>272</v>
      </c>
    </row>
    <row r="31" spans="1:7" ht="32.25" customHeight="1" x14ac:dyDescent="0.25">
      <c r="A31" s="89">
        <v>19</v>
      </c>
      <c r="B31" s="65" t="s">
        <v>36</v>
      </c>
    </row>
    <row r="32" spans="1:7" ht="24.95" customHeight="1" x14ac:dyDescent="0.25"/>
    <row r="33" spans="1:2" ht="24.95" customHeight="1" x14ac:dyDescent="0.25">
      <c r="A33" s="152" t="s">
        <v>60</v>
      </c>
      <c r="B33" s="153"/>
    </row>
    <row r="34" spans="1:2" ht="37.5" customHeight="1" x14ac:dyDescent="0.25">
      <c r="A34" s="89">
        <v>20</v>
      </c>
      <c r="B34" s="65" t="s">
        <v>267</v>
      </c>
    </row>
    <row r="35" spans="1:2" ht="24.95" customHeight="1" x14ac:dyDescent="0.25"/>
    <row r="36" spans="1:2" ht="24.95" customHeight="1" x14ac:dyDescent="0.25">
      <c r="A36" s="152" t="s">
        <v>61</v>
      </c>
      <c r="B36" s="153"/>
    </row>
    <row r="37" spans="1:2" ht="24.95" customHeight="1" x14ac:dyDescent="0.25">
      <c r="A37" s="89">
        <v>21</v>
      </c>
      <c r="B37" s="103" t="s">
        <v>25</v>
      </c>
    </row>
    <row r="38" spans="1:2" ht="24.95" customHeight="1" x14ac:dyDescent="0.25">
      <c r="A38" s="90"/>
      <c r="B38" s="73"/>
    </row>
    <row r="39" spans="1:2" ht="24.95" customHeight="1" x14ac:dyDescent="0.25"/>
    <row r="40" spans="1:2" ht="24.95" customHeight="1" x14ac:dyDescent="0.25">
      <c r="A40" s="152" t="s">
        <v>54</v>
      </c>
      <c r="B40" s="153"/>
    </row>
    <row r="41" spans="1:2" ht="24.95" customHeight="1" x14ac:dyDescent="0.25">
      <c r="A41" s="89">
        <v>22</v>
      </c>
      <c r="B41" s="65" t="s">
        <v>39</v>
      </c>
    </row>
    <row r="42" spans="1:2" ht="24.95" customHeight="1" x14ac:dyDescent="0.25">
      <c r="A42" s="89">
        <v>23</v>
      </c>
      <c r="B42" s="65" t="s">
        <v>40</v>
      </c>
    </row>
    <row r="43" spans="1:2" ht="35.25" customHeight="1" x14ac:dyDescent="0.25">
      <c r="A43" s="89">
        <v>24</v>
      </c>
      <c r="B43" s="65" t="s">
        <v>41</v>
      </c>
    </row>
    <row r="44" spans="1:2" ht="24.95" customHeight="1" x14ac:dyDescent="0.25">
      <c r="A44" s="89">
        <v>25</v>
      </c>
      <c r="B44" s="65" t="s">
        <v>42</v>
      </c>
    </row>
    <row r="45" spans="1:2" ht="24.95" customHeight="1" x14ac:dyDescent="0.25">
      <c r="A45" s="89">
        <v>26</v>
      </c>
      <c r="B45" s="72" t="s">
        <v>271</v>
      </c>
    </row>
    <row r="46" spans="1:2" ht="24.95" customHeight="1" x14ac:dyDescent="0.25">
      <c r="A46" s="89">
        <v>27</v>
      </c>
      <c r="B46" s="65" t="s">
        <v>270</v>
      </c>
    </row>
    <row r="47" spans="1:2" ht="24.95" customHeight="1" x14ac:dyDescent="0.25">
      <c r="A47" s="89">
        <v>28</v>
      </c>
      <c r="B47" s="65" t="s">
        <v>346</v>
      </c>
    </row>
    <row r="48" spans="1:2" ht="48.75" customHeight="1" x14ac:dyDescent="0.25">
      <c r="A48" s="89">
        <v>29</v>
      </c>
      <c r="B48" s="91" t="s">
        <v>350</v>
      </c>
    </row>
    <row r="49" spans="1:7" ht="32.25" customHeight="1" x14ac:dyDescent="0.25">
      <c r="A49" s="89">
        <v>30</v>
      </c>
      <c r="B49" s="65" t="s">
        <v>345</v>
      </c>
    </row>
    <row r="50" spans="1:7" s="70" customFormat="1" ht="24.95" customHeight="1" x14ac:dyDescent="0.25">
      <c r="A50" s="71"/>
      <c r="B50" s="67"/>
      <c r="C50" s="67"/>
      <c r="D50" s="67"/>
      <c r="E50" s="67"/>
      <c r="F50" s="67"/>
      <c r="G50" s="67"/>
    </row>
    <row r="51" spans="1:7" ht="24.95" customHeight="1" x14ac:dyDescent="0.25">
      <c r="A51" s="152" t="s">
        <v>62</v>
      </c>
      <c r="B51" s="153"/>
    </row>
    <row r="52" spans="1:7" ht="40.5" customHeight="1" x14ac:dyDescent="0.25">
      <c r="A52" s="89">
        <v>31</v>
      </c>
      <c r="B52" s="65" t="s">
        <v>269</v>
      </c>
    </row>
    <row r="53" spans="1:7" ht="37.5" customHeight="1" x14ac:dyDescent="0.25">
      <c r="A53" s="89">
        <v>32</v>
      </c>
      <c r="B53" s="65" t="s">
        <v>52</v>
      </c>
      <c r="C53" s="70"/>
      <c r="D53" s="70"/>
      <c r="E53" s="70"/>
      <c r="F53" s="70"/>
      <c r="G53" s="70"/>
    </row>
    <row r="54" spans="1:7" ht="37.5" customHeight="1" x14ac:dyDescent="0.25">
      <c r="A54" s="89">
        <v>33</v>
      </c>
      <c r="B54" s="65" t="s">
        <v>323</v>
      </c>
      <c r="C54" s="70"/>
      <c r="D54" s="70"/>
      <c r="E54" s="70"/>
      <c r="F54" s="70"/>
      <c r="G54" s="70"/>
    </row>
    <row r="55" spans="1:7" ht="37.5" customHeight="1" x14ac:dyDescent="0.25">
      <c r="A55" s="89">
        <v>34</v>
      </c>
      <c r="B55" s="65" t="s">
        <v>324</v>
      </c>
      <c r="C55" s="70"/>
      <c r="D55" s="70"/>
      <c r="E55" s="70"/>
      <c r="F55" s="70"/>
      <c r="G55" s="70"/>
    </row>
    <row r="56" spans="1:7" ht="37.5" customHeight="1" x14ac:dyDescent="0.25">
      <c r="A56" s="89">
        <v>35</v>
      </c>
      <c r="B56" s="65" t="s">
        <v>325</v>
      </c>
      <c r="C56" s="70"/>
      <c r="D56" s="70"/>
      <c r="E56" s="70"/>
      <c r="F56" s="70"/>
      <c r="G56" s="70"/>
    </row>
    <row r="57" spans="1:7" s="70" customFormat="1" ht="24.95" customHeight="1" x14ac:dyDescent="0.25">
      <c r="A57" s="71"/>
      <c r="B57" s="67"/>
      <c r="C57" s="67"/>
      <c r="D57" s="67"/>
      <c r="E57" s="67"/>
      <c r="F57" s="67"/>
      <c r="G57" s="67"/>
    </row>
    <row r="58" spans="1:7" s="70" customFormat="1" ht="24.95" customHeight="1" x14ac:dyDescent="0.25">
      <c r="A58" s="154" t="s">
        <v>63</v>
      </c>
      <c r="B58" s="155"/>
      <c r="C58" s="67"/>
      <c r="D58" s="67"/>
      <c r="E58" s="67"/>
      <c r="F58" s="67"/>
      <c r="G58" s="67"/>
    </row>
    <row r="59" spans="1:7" ht="24.95" customHeight="1" x14ac:dyDescent="0.25">
      <c r="A59" s="89">
        <v>36</v>
      </c>
      <c r="B59" s="65" t="s">
        <v>0</v>
      </c>
    </row>
    <row r="60" spans="1:7" ht="24.95" customHeight="1" x14ac:dyDescent="0.25">
      <c r="A60" s="89">
        <v>37</v>
      </c>
      <c r="B60" s="65" t="s">
        <v>4</v>
      </c>
      <c r="C60" s="70"/>
      <c r="D60" s="70"/>
      <c r="E60" s="70"/>
      <c r="F60" s="70"/>
      <c r="G60" s="70"/>
    </row>
    <row r="61" spans="1:7" ht="24.95" customHeight="1" x14ac:dyDescent="0.25">
      <c r="A61" s="89">
        <v>38</v>
      </c>
      <c r="B61" s="65" t="s">
        <v>6</v>
      </c>
    </row>
    <row r="62" spans="1:7" ht="24.95" customHeight="1" x14ac:dyDescent="0.25">
      <c r="A62" s="89">
        <v>39</v>
      </c>
      <c r="B62" s="65" t="s">
        <v>7</v>
      </c>
    </row>
    <row r="63" spans="1:7" ht="24.95" customHeight="1" x14ac:dyDescent="0.25">
      <c r="A63" s="89">
        <v>40</v>
      </c>
      <c r="B63" s="65" t="s">
        <v>11</v>
      </c>
    </row>
    <row r="64" spans="1:7" ht="24.95" customHeight="1" x14ac:dyDescent="0.25">
      <c r="A64" s="89">
        <v>41</v>
      </c>
      <c r="B64" s="65" t="s">
        <v>12</v>
      </c>
    </row>
    <row r="65" spans="1:7" ht="24.95" customHeight="1" x14ac:dyDescent="0.25">
      <c r="A65" s="89">
        <v>42</v>
      </c>
      <c r="B65" s="65" t="s">
        <v>13</v>
      </c>
    </row>
    <row r="66" spans="1:7" ht="24.95" customHeight="1" x14ac:dyDescent="0.25">
      <c r="A66" s="89">
        <v>43</v>
      </c>
      <c r="B66" s="65" t="s">
        <v>20</v>
      </c>
    </row>
    <row r="67" spans="1:7" s="70" customFormat="1" ht="24.95" customHeight="1" x14ac:dyDescent="0.25">
      <c r="A67" s="89">
        <v>44</v>
      </c>
      <c r="B67" s="74" t="s">
        <v>297</v>
      </c>
      <c r="C67" s="67"/>
      <c r="D67" s="67"/>
      <c r="E67" s="67"/>
      <c r="F67" s="67"/>
      <c r="G67" s="67"/>
    </row>
    <row r="68" spans="1:7" s="70" customFormat="1" ht="24.95" customHeight="1" x14ac:dyDescent="0.25">
      <c r="A68" s="89">
        <v>45</v>
      </c>
      <c r="B68" s="75" t="s">
        <v>330</v>
      </c>
      <c r="C68" s="67"/>
      <c r="D68" s="67"/>
      <c r="E68" s="67"/>
      <c r="F68" s="67"/>
      <c r="G68" s="67"/>
    </row>
    <row r="69" spans="1:7" s="70" customFormat="1" ht="24.95" customHeight="1" x14ac:dyDescent="0.25">
      <c r="A69" s="89">
        <v>46</v>
      </c>
      <c r="B69" s="76" t="s">
        <v>331</v>
      </c>
      <c r="C69" s="67"/>
      <c r="D69" s="67"/>
      <c r="E69" s="67"/>
      <c r="F69" s="67"/>
      <c r="G69" s="67"/>
    </row>
    <row r="70" spans="1:7" s="70" customFormat="1" ht="24.95" customHeight="1" x14ac:dyDescent="0.25">
      <c r="A70" s="89">
        <v>47</v>
      </c>
      <c r="B70" s="76" t="s">
        <v>332</v>
      </c>
      <c r="C70" s="67"/>
      <c r="D70" s="67"/>
      <c r="E70" s="67"/>
      <c r="F70" s="67"/>
      <c r="G70" s="67"/>
    </row>
    <row r="71" spans="1:7" ht="24.95" customHeight="1" x14ac:dyDescent="0.25"/>
    <row r="72" spans="1:7" s="77" customFormat="1" ht="24.95" customHeight="1" x14ac:dyDescent="0.25">
      <c r="A72" s="154" t="s">
        <v>64</v>
      </c>
      <c r="B72" s="155"/>
      <c r="C72" s="67"/>
      <c r="D72" s="67"/>
      <c r="E72" s="67"/>
      <c r="F72" s="67"/>
      <c r="G72" s="67"/>
    </row>
    <row r="73" spans="1:7" ht="32.25" customHeight="1" x14ac:dyDescent="0.25">
      <c r="A73" s="89">
        <v>48</v>
      </c>
      <c r="B73" s="65" t="s">
        <v>34</v>
      </c>
      <c r="C73" s="70"/>
      <c r="D73" s="70"/>
      <c r="E73" s="70"/>
      <c r="F73" s="70"/>
      <c r="G73" s="70"/>
    </row>
    <row r="74" spans="1:7" ht="36.75" customHeight="1" x14ac:dyDescent="0.25">
      <c r="A74" s="89">
        <v>49</v>
      </c>
      <c r="B74" s="65" t="s">
        <v>23</v>
      </c>
    </row>
    <row r="75" spans="1:7" ht="37.5" customHeight="1" x14ac:dyDescent="0.25">
      <c r="A75" s="89">
        <v>50</v>
      </c>
      <c r="B75" s="65" t="s">
        <v>24</v>
      </c>
    </row>
    <row r="76" spans="1:7" ht="37.5" customHeight="1" x14ac:dyDescent="0.25">
      <c r="A76" s="89">
        <v>51</v>
      </c>
      <c r="B76" s="65" t="s">
        <v>349</v>
      </c>
    </row>
    <row r="77" spans="1:7" s="70" customFormat="1" ht="32.25" customHeight="1" x14ac:dyDescent="0.25">
      <c r="A77" s="89">
        <v>52</v>
      </c>
      <c r="B77" s="72" t="s">
        <v>329</v>
      </c>
      <c r="C77" s="77"/>
      <c r="D77" s="77"/>
      <c r="E77" s="77"/>
      <c r="F77" s="77"/>
      <c r="G77" s="77"/>
    </row>
    <row r="78" spans="1:7" s="78" customFormat="1" ht="24.95" customHeight="1" x14ac:dyDescent="0.25">
      <c r="A78" s="71"/>
      <c r="B78" s="67"/>
      <c r="C78" s="67"/>
      <c r="D78" s="67"/>
      <c r="E78" s="67"/>
      <c r="F78" s="67"/>
      <c r="G78" s="67"/>
    </row>
    <row r="79" spans="1:7" ht="24.95" customHeight="1" x14ac:dyDescent="0.25">
      <c r="A79" s="152" t="s">
        <v>59</v>
      </c>
      <c r="B79" s="153"/>
    </row>
    <row r="80" spans="1:7" s="69" customFormat="1" ht="24.95" customHeight="1" x14ac:dyDescent="0.25">
      <c r="A80" s="89">
        <v>53</v>
      </c>
      <c r="B80" s="65" t="s">
        <v>26</v>
      </c>
      <c r="C80" s="70"/>
      <c r="D80" s="70"/>
      <c r="E80" s="70"/>
      <c r="F80" s="70"/>
      <c r="G80" s="70"/>
    </row>
    <row r="81" spans="1:7" ht="33.75" customHeight="1" x14ac:dyDescent="0.25">
      <c r="A81" s="89">
        <v>54</v>
      </c>
      <c r="B81" s="65" t="s">
        <v>49</v>
      </c>
      <c r="C81" s="70"/>
      <c r="D81" s="70"/>
      <c r="E81" s="70"/>
      <c r="F81" s="70"/>
      <c r="G81" s="70"/>
    </row>
    <row r="82" spans="1:7" s="69" customFormat="1" ht="32.25" customHeight="1" x14ac:dyDescent="0.25">
      <c r="A82" s="89">
        <v>55</v>
      </c>
      <c r="B82" s="65" t="s">
        <v>53</v>
      </c>
      <c r="C82" s="78"/>
      <c r="D82" s="78"/>
      <c r="E82" s="78"/>
      <c r="F82" s="78"/>
      <c r="G82" s="78"/>
    </row>
    <row r="83" spans="1:7" s="69" customFormat="1" ht="48.75" customHeight="1" x14ac:dyDescent="0.25">
      <c r="A83" s="89">
        <v>56</v>
      </c>
      <c r="B83" s="65" t="s">
        <v>28</v>
      </c>
    </row>
    <row r="84" spans="1:7" ht="24.95" customHeight="1" x14ac:dyDescent="0.25">
      <c r="A84" s="89">
        <v>57</v>
      </c>
      <c r="B84" s="65" t="s">
        <v>32</v>
      </c>
      <c r="C84" s="69"/>
      <c r="D84" s="69"/>
      <c r="E84" s="69"/>
      <c r="F84" s="69"/>
      <c r="G84" s="69"/>
    </row>
    <row r="85" spans="1:7" s="69" customFormat="1" ht="24.95" customHeight="1" x14ac:dyDescent="0.25">
      <c r="A85" s="89">
        <v>58</v>
      </c>
      <c r="B85" s="65" t="s">
        <v>31</v>
      </c>
    </row>
    <row r="86" spans="1:7" ht="24.95" customHeight="1" x14ac:dyDescent="0.25">
      <c r="A86" s="89">
        <v>59</v>
      </c>
      <c r="B86" s="65" t="s">
        <v>30</v>
      </c>
      <c r="C86" s="69"/>
      <c r="D86" s="69"/>
      <c r="E86" s="69"/>
      <c r="F86" s="69"/>
      <c r="G86" s="69"/>
    </row>
    <row r="87" spans="1:7" ht="36.75" customHeight="1" x14ac:dyDescent="0.25">
      <c r="A87" s="89">
        <v>60</v>
      </c>
      <c r="B87" s="65" t="s">
        <v>48</v>
      </c>
    </row>
    <row r="88" spans="1:7" ht="35.25" customHeight="1" x14ac:dyDescent="0.25">
      <c r="A88" s="89">
        <v>61</v>
      </c>
      <c r="B88" s="65" t="s">
        <v>29</v>
      </c>
    </row>
    <row r="89" spans="1:7" ht="54" customHeight="1" x14ac:dyDescent="0.25">
      <c r="A89" s="89">
        <v>62</v>
      </c>
      <c r="B89" s="65" t="s">
        <v>268</v>
      </c>
      <c r="C89" s="69"/>
      <c r="D89" s="69"/>
      <c r="E89" s="69"/>
      <c r="F89" s="69"/>
      <c r="G89" s="69"/>
    </row>
    <row r="90" spans="1:7" ht="35.25" customHeight="1" x14ac:dyDescent="0.25">
      <c r="A90" s="89">
        <v>63</v>
      </c>
      <c r="B90" s="65" t="s">
        <v>27</v>
      </c>
    </row>
    <row r="91" spans="1:7" ht="33.75" customHeight="1" x14ac:dyDescent="0.25">
      <c r="A91" s="89">
        <v>64</v>
      </c>
      <c r="B91" s="65" t="s">
        <v>43</v>
      </c>
    </row>
    <row r="92" spans="1:7" ht="24.95" customHeight="1" x14ac:dyDescent="0.25">
      <c r="A92" s="89">
        <v>65</v>
      </c>
      <c r="B92" s="74" t="s">
        <v>33</v>
      </c>
    </row>
    <row r="93" spans="1:7" x14ac:dyDescent="0.25">
      <c r="A93" s="90"/>
      <c r="B93" s="79"/>
    </row>
    <row r="95" spans="1:7" x14ac:dyDescent="0.25">
      <c r="B95" s="80"/>
    </row>
    <row r="96" spans="1:7" x14ac:dyDescent="0.25">
      <c r="B96" s="81"/>
      <c r="F96" s="73"/>
    </row>
    <row r="97" spans="2:2" x14ac:dyDescent="0.25">
      <c r="B97" s="82"/>
    </row>
    <row r="98" spans="2:2" x14ac:dyDescent="0.25">
      <c r="B98" s="82"/>
    </row>
    <row r="99" spans="2:2" x14ac:dyDescent="0.25">
      <c r="B99" s="82"/>
    </row>
    <row r="100" spans="2:2" x14ac:dyDescent="0.25">
      <c r="B100" s="83"/>
    </row>
    <row r="101" spans="2:2" x14ac:dyDescent="0.25">
      <c r="B101" s="83"/>
    </row>
    <row r="102" spans="2:2" x14ac:dyDescent="0.25">
      <c r="B102" s="84"/>
    </row>
    <row r="103" spans="2:2" x14ac:dyDescent="0.25">
      <c r="B103" s="73"/>
    </row>
    <row r="105" spans="2:2" x14ac:dyDescent="0.25">
      <c r="B105" s="85"/>
    </row>
    <row r="106" spans="2:2" x14ac:dyDescent="0.25">
      <c r="B106" s="80"/>
    </row>
    <row r="107" spans="2:2" x14ac:dyDescent="0.25">
      <c r="B107" s="80"/>
    </row>
    <row r="108" spans="2:2" x14ac:dyDescent="0.25">
      <c r="B108" s="73"/>
    </row>
    <row r="111" spans="2:2" x14ac:dyDescent="0.25">
      <c r="B111" s="86"/>
    </row>
  </sheetData>
  <mergeCells count="15">
    <mergeCell ref="A40:B40"/>
    <mergeCell ref="A51:B51"/>
    <mergeCell ref="A58:B58"/>
    <mergeCell ref="A72:B72"/>
    <mergeCell ref="A79:B79"/>
    <mergeCell ref="A8:B8"/>
    <mergeCell ref="A13:B13"/>
    <mergeCell ref="A26:B26"/>
    <mergeCell ref="A33:B33"/>
    <mergeCell ref="A36:B36"/>
    <mergeCell ref="A7:B7"/>
    <mergeCell ref="A5:B5"/>
    <mergeCell ref="A4:B4"/>
    <mergeCell ref="A3:B3"/>
    <mergeCell ref="A2:B2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1335"/>
  <sheetViews>
    <sheetView showGridLines="0" tabSelected="1" topLeftCell="A1153" zoomScaleNormal="100" workbookViewId="0">
      <selection activeCell="H1179" sqref="H1179"/>
    </sheetView>
  </sheetViews>
  <sheetFormatPr defaultRowHeight="15" x14ac:dyDescent="0.25"/>
  <cols>
    <col min="1" max="1" width="6.7109375" style="25" bestFit="1" customWidth="1"/>
    <col min="2" max="2" width="42.42578125" style="29" customWidth="1"/>
    <col min="3" max="4" width="13.42578125" style="29" hidden="1" customWidth="1"/>
    <col min="5" max="5" width="14.85546875" style="29" hidden="1" customWidth="1"/>
    <col min="6" max="6" width="10.85546875" style="29" hidden="1" customWidth="1"/>
    <col min="7" max="7" width="15" style="10" customWidth="1"/>
    <col min="8" max="8" width="15.7109375" style="29" customWidth="1"/>
    <col min="9" max="9" width="19.140625" style="29" customWidth="1"/>
    <col min="10" max="10" width="9.140625" style="29" customWidth="1"/>
    <col min="11" max="16384" width="9.140625" style="29"/>
  </cols>
  <sheetData>
    <row r="2" spans="1:9" ht="15.75" x14ac:dyDescent="0.25">
      <c r="A2" s="168" t="s">
        <v>308</v>
      </c>
      <c r="B2" s="168"/>
      <c r="C2" s="168"/>
      <c r="D2" s="168"/>
      <c r="E2" s="168"/>
      <c r="F2" s="168"/>
      <c r="G2" s="168"/>
      <c r="H2" s="168"/>
      <c r="I2" s="168"/>
    </row>
    <row r="3" spans="1:9" ht="15.75" x14ac:dyDescent="0.25">
      <c r="A3" s="168" t="s">
        <v>309</v>
      </c>
      <c r="B3" s="168"/>
      <c r="C3" s="168"/>
      <c r="D3" s="168"/>
      <c r="E3" s="168"/>
      <c r="F3" s="168"/>
      <c r="G3" s="168"/>
      <c r="H3" s="168"/>
      <c r="I3" s="168"/>
    </row>
    <row r="4" spans="1:9" ht="15.75" x14ac:dyDescent="0.25">
      <c r="A4" s="168" t="s">
        <v>310</v>
      </c>
      <c r="B4" s="168"/>
      <c r="C4" s="168"/>
      <c r="D4" s="168"/>
      <c r="E4" s="168"/>
      <c r="F4" s="168"/>
      <c r="G4" s="168"/>
      <c r="H4" s="168"/>
      <c r="I4" s="168"/>
    </row>
    <row r="5" spans="1:9" ht="15.75" x14ac:dyDescent="0.25">
      <c r="A5" s="168" t="s">
        <v>311</v>
      </c>
      <c r="B5" s="168"/>
      <c r="C5" s="168"/>
      <c r="D5" s="168"/>
      <c r="E5" s="168"/>
      <c r="F5" s="168"/>
      <c r="G5" s="168"/>
      <c r="H5" s="168"/>
      <c r="I5" s="168"/>
    </row>
    <row r="6" spans="1:9" ht="15.75" x14ac:dyDescent="0.25">
      <c r="A6" s="63"/>
      <c r="B6" s="63"/>
      <c r="C6" s="63"/>
      <c r="D6" s="63"/>
      <c r="E6" s="63"/>
      <c r="F6" s="63"/>
      <c r="G6" s="63"/>
    </row>
    <row r="7" spans="1:9" ht="15.75" customHeight="1" x14ac:dyDescent="0.25"/>
    <row r="8" spans="1:9" ht="22.5" customHeight="1" x14ac:dyDescent="0.25">
      <c r="A8" s="169" t="s">
        <v>366</v>
      </c>
      <c r="B8" s="169"/>
      <c r="C8" s="169"/>
      <c r="D8" s="169"/>
      <c r="E8" s="169"/>
      <c r="F8" s="169"/>
      <c r="G8" s="169"/>
      <c r="H8" s="169"/>
      <c r="I8" s="169"/>
    </row>
    <row r="9" spans="1:9" ht="21" customHeight="1" x14ac:dyDescent="0.25">
      <c r="A9" s="159" t="s">
        <v>66</v>
      </c>
      <c r="B9" s="160"/>
      <c r="C9" s="160"/>
      <c r="D9" s="160"/>
      <c r="E9" s="160"/>
      <c r="F9" s="160"/>
      <c r="G9" s="160"/>
      <c r="H9" s="160"/>
      <c r="I9" s="161"/>
    </row>
    <row r="10" spans="1:9" ht="26.25" customHeight="1" x14ac:dyDescent="0.25">
      <c r="A10" s="19" t="s">
        <v>16</v>
      </c>
      <c r="B10" s="19" t="s">
        <v>17</v>
      </c>
      <c r="C10" s="19" t="s">
        <v>265</v>
      </c>
      <c r="D10" s="19" t="s">
        <v>312</v>
      </c>
      <c r="E10" s="19" t="s">
        <v>320</v>
      </c>
      <c r="F10" s="59" t="s">
        <v>307</v>
      </c>
      <c r="G10" s="60"/>
      <c r="H10" s="62"/>
      <c r="I10" s="62"/>
    </row>
    <row r="11" spans="1:9" ht="17.100000000000001" customHeight="1" x14ac:dyDescent="0.25">
      <c r="A11" s="27">
        <v>1</v>
      </c>
      <c r="B11" s="31" t="s">
        <v>67</v>
      </c>
      <c r="C11" s="1">
        <v>415</v>
      </c>
      <c r="D11" s="2">
        <v>3.8879499999999997E-2</v>
      </c>
      <c r="E11" s="1">
        <v>431.13</v>
      </c>
      <c r="F11" s="3">
        <v>0.11</v>
      </c>
      <c r="G11" s="12"/>
      <c r="H11" s="61"/>
      <c r="I11" s="12"/>
    </row>
    <row r="12" spans="1:9" ht="17.100000000000001" customHeight="1" x14ac:dyDescent="0.25">
      <c r="A12" s="27">
        <v>2</v>
      </c>
      <c r="B12" s="31" t="s">
        <v>68</v>
      </c>
      <c r="C12" s="1">
        <v>329.25</v>
      </c>
      <c r="D12" s="2">
        <v>3.8879499999999997E-2</v>
      </c>
      <c r="E12" s="1">
        <v>342.05</v>
      </c>
      <c r="F12" s="3">
        <v>0.11</v>
      </c>
      <c r="G12" s="12"/>
      <c r="H12" s="61"/>
      <c r="I12" s="12"/>
    </row>
    <row r="13" spans="1:9" ht="17.100000000000001" customHeight="1" x14ac:dyDescent="0.25">
      <c r="A13" s="27">
        <v>3</v>
      </c>
      <c r="B13" s="31" t="s">
        <v>69</v>
      </c>
      <c r="C13" s="1">
        <v>124.58</v>
      </c>
      <c r="D13" s="2">
        <v>3.8879499999999997E-2</v>
      </c>
      <c r="E13" s="1">
        <v>129.41999999999999</v>
      </c>
      <c r="F13" s="3">
        <v>0.11</v>
      </c>
      <c r="G13" s="12"/>
      <c r="H13" s="61"/>
      <c r="I13" s="12"/>
    </row>
    <row r="14" spans="1:9" ht="17.100000000000001" customHeight="1" x14ac:dyDescent="0.25">
      <c r="A14" s="27">
        <v>4</v>
      </c>
      <c r="B14" s="31" t="s">
        <v>70</v>
      </c>
      <c r="C14" s="1">
        <v>490.52</v>
      </c>
      <c r="D14" s="2">
        <v>3.8879499999999997E-2</v>
      </c>
      <c r="E14" s="1">
        <v>509.59</v>
      </c>
      <c r="F14" s="3">
        <v>0.11</v>
      </c>
      <c r="G14" s="12"/>
      <c r="H14" s="61"/>
      <c r="I14" s="12"/>
    </row>
    <row r="15" spans="1:9" ht="17.100000000000001" customHeight="1" x14ac:dyDescent="0.25">
      <c r="A15" s="27">
        <v>5</v>
      </c>
      <c r="B15" s="31" t="s">
        <v>71</v>
      </c>
      <c r="C15" s="1">
        <v>283.64999999999998</v>
      </c>
      <c r="D15" s="2">
        <v>3.8879499999999997E-2</v>
      </c>
      <c r="E15" s="1">
        <v>294.68</v>
      </c>
      <c r="F15" s="3">
        <v>0.11</v>
      </c>
      <c r="G15" s="12"/>
      <c r="H15" s="61"/>
      <c r="I15" s="12"/>
    </row>
    <row r="16" spans="1:9" ht="17.100000000000001" customHeight="1" x14ac:dyDescent="0.25">
      <c r="A16" s="27">
        <v>6</v>
      </c>
      <c r="B16" s="31" t="s">
        <v>72</v>
      </c>
      <c r="C16" s="1">
        <v>298.14</v>
      </c>
      <c r="D16" s="2">
        <v>3.8879499999999997E-2</v>
      </c>
      <c r="E16" s="1">
        <f t="shared" ref="E16:E41" si="0">(C16*D11)+C16</f>
        <v>309.73153413</v>
      </c>
      <c r="F16" s="3">
        <v>0.11</v>
      </c>
      <c r="G16" s="12"/>
      <c r="H16" s="61"/>
      <c r="I16" s="12"/>
    </row>
    <row r="17" spans="1:9" ht="17.100000000000001" customHeight="1" x14ac:dyDescent="0.25">
      <c r="A17" s="27">
        <v>7</v>
      </c>
      <c r="B17" s="31" t="s">
        <v>73</v>
      </c>
      <c r="C17" s="1">
        <v>25.41</v>
      </c>
      <c r="D17" s="2">
        <v>3.8879499999999997E-2</v>
      </c>
      <c r="E17" s="1">
        <f t="shared" si="0"/>
        <v>26.397928095000001</v>
      </c>
      <c r="F17" s="3">
        <v>0.11</v>
      </c>
      <c r="G17" s="12"/>
      <c r="H17" s="61"/>
      <c r="I17" s="12"/>
    </row>
    <row r="18" spans="1:9" ht="17.100000000000001" customHeight="1" x14ac:dyDescent="0.25">
      <c r="A18" s="27">
        <v>8</v>
      </c>
      <c r="B18" s="31" t="s">
        <v>74</v>
      </c>
      <c r="C18" s="1">
        <v>68.25</v>
      </c>
      <c r="D18" s="2">
        <v>3.8879499999999997E-2</v>
      </c>
      <c r="E18" s="1">
        <f t="shared" si="0"/>
        <v>70.903525875</v>
      </c>
      <c r="F18" s="3">
        <v>0.11</v>
      </c>
      <c r="G18" s="12"/>
      <c r="H18" s="61"/>
      <c r="I18" s="12"/>
    </row>
    <row r="19" spans="1:9" ht="17.100000000000001" customHeight="1" x14ac:dyDescent="0.25">
      <c r="A19" s="27">
        <v>9</v>
      </c>
      <c r="B19" s="31" t="s">
        <v>75</v>
      </c>
      <c r="C19" s="1">
        <v>43.97</v>
      </c>
      <c r="D19" s="2">
        <v>3.8879499999999997E-2</v>
      </c>
      <c r="E19" s="1">
        <f t="shared" si="0"/>
        <v>45.679531615000002</v>
      </c>
      <c r="F19" s="3">
        <v>0.11</v>
      </c>
      <c r="G19" s="12"/>
      <c r="H19" s="61"/>
      <c r="I19" s="12"/>
    </row>
    <row r="20" spans="1:9" ht="17.100000000000001" customHeight="1" x14ac:dyDescent="0.25">
      <c r="A20" s="27">
        <v>10</v>
      </c>
      <c r="B20" s="31" t="s">
        <v>76</v>
      </c>
      <c r="C20" s="1">
        <v>415</v>
      </c>
      <c r="D20" s="2">
        <v>3.8879499999999997E-2</v>
      </c>
      <c r="E20" s="1">
        <f t="shared" si="0"/>
        <v>431.13499250000001</v>
      </c>
      <c r="F20" s="3">
        <v>0.11</v>
      </c>
      <c r="G20" s="12"/>
      <c r="H20" s="61"/>
      <c r="I20" s="12"/>
    </row>
    <row r="21" spans="1:9" ht="17.100000000000001" customHeight="1" x14ac:dyDescent="0.25">
      <c r="A21" s="27">
        <v>11</v>
      </c>
      <c r="B21" s="31" t="s">
        <v>77</v>
      </c>
      <c r="C21" s="1">
        <v>134.63999999999999</v>
      </c>
      <c r="D21" s="2">
        <v>3.8879499999999997E-2</v>
      </c>
      <c r="E21" s="1">
        <f t="shared" si="0"/>
        <v>139.87473587999997</v>
      </c>
      <c r="F21" s="3">
        <v>0.11</v>
      </c>
      <c r="G21" s="12"/>
      <c r="H21" s="61"/>
      <c r="I21" s="12"/>
    </row>
    <row r="22" spans="1:9" ht="17.100000000000001" customHeight="1" x14ac:dyDescent="0.25">
      <c r="A22" s="27">
        <v>12</v>
      </c>
      <c r="B22" s="31" t="s">
        <v>78</v>
      </c>
      <c r="C22" s="1">
        <v>39.61</v>
      </c>
      <c r="D22" s="2">
        <v>3.8879499999999997E-2</v>
      </c>
      <c r="E22" s="1">
        <f t="shared" si="0"/>
        <v>41.150016995000001</v>
      </c>
      <c r="F22" s="3">
        <v>0.11</v>
      </c>
      <c r="G22" s="12"/>
      <c r="H22" s="61"/>
      <c r="I22" s="12"/>
    </row>
    <row r="23" spans="1:9" ht="17.100000000000001" customHeight="1" x14ac:dyDescent="0.25">
      <c r="A23" s="27">
        <v>13</v>
      </c>
      <c r="B23" s="31" t="s">
        <v>79</v>
      </c>
      <c r="C23" s="1">
        <v>129.66999999999999</v>
      </c>
      <c r="D23" s="2">
        <v>3.8879499999999997E-2</v>
      </c>
      <c r="E23" s="1">
        <f t="shared" si="0"/>
        <v>134.71150476499997</v>
      </c>
      <c r="F23" s="3">
        <v>0.11</v>
      </c>
      <c r="G23" s="12"/>
      <c r="H23" s="61"/>
      <c r="I23" s="12"/>
    </row>
    <row r="24" spans="1:9" ht="17.100000000000001" customHeight="1" x14ac:dyDescent="0.25">
      <c r="A24" s="27">
        <v>14</v>
      </c>
      <c r="B24" s="31" t="s">
        <v>80</v>
      </c>
      <c r="C24" s="1">
        <v>48.65</v>
      </c>
      <c r="D24" s="2">
        <v>3.8879499999999997E-2</v>
      </c>
      <c r="E24" s="1">
        <f t="shared" si="0"/>
        <v>50.541487674999999</v>
      </c>
      <c r="F24" s="3">
        <v>0.11</v>
      </c>
      <c r="G24" s="12"/>
      <c r="H24" s="61"/>
      <c r="I24" s="12"/>
    </row>
    <row r="25" spans="1:9" ht="17.100000000000001" customHeight="1" x14ac:dyDescent="0.25">
      <c r="A25" s="27">
        <v>15</v>
      </c>
      <c r="B25" s="31" t="s">
        <v>81</v>
      </c>
      <c r="C25" s="1">
        <v>33.67</v>
      </c>
      <c r="D25" s="2">
        <v>3.8879499999999997E-2</v>
      </c>
      <c r="E25" s="1">
        <f t="shared" si="0"/>
        <v>34.979072765000005</v>
      </c>
      <c r="F25" s="3">
        <v>0.11</v>
      </c>
      <c r="G25" s="12"/>
      <c r="H25" s="61"/>
      <c r="I25" s="12"/>
    </row>
    <row r="26" spans="1:9" ht="17.100000000000001" customHeight="1" x14ac:dyDescent="0.25">
      <c r="A26" s="27">
        <v>16</v>
      </c>
      <c r="B26" s="31" t="s">
        <v>82</v>
      </c>
      <c r="C26" s="1">
        <v>28.45</v>
      </c>
      <c r="D26" s="2">
        <v>3.8879499999999997E-2</v>
      </c>
      <c r="E26" s="1">
        <f t="shared" si="0"/>
        <v>29.556121774999998</v>
      </c>
      <c r="F26" s="3">
        <v>0.11</v>
      </c>
      <c r="G26" s="12"/>
      <c r="H26" s="61"/>
      <c r="I26" s="12"/>
    </row>
    <row r="27" spans="1:9" ht="17.100000000000001" customHeight="1" x14ac:dyDescent="0.25">
      <c r="A27" s="27">
        <v>17</v>
      </c>
      <c r="B27" s="31" t="s">
        <v>83</v>
      </c>
      <c r="C27" s="1">
        <v>25.85</v>
      </c>
      <c r="D27" s="2">
        <v>3.8879499999999997E-2</v>
      </c>
      <c r="E27" s="1">
        <f t="shared" si="0"/>
        <v>26.855035075</v>
      </c>
      <c r="F27" s="3">
        <v>0.11</v>
      </c>
      <c r="G27" s="12"/>
      <c r="H27" s="61"/>
      <c r="I27" s="12"/>
    </row>
    <row r="28" spans="1:9" ht="17.100000000000001" customHeight="1" x14ac:dyDescent="0.25">
      <c r="A28" s="27">
        <v>18</v>
      </c>
      <c r="B28" s="31" t="s">
        <v>84</v>
      </c>
      <c r="C28" s="1">
        <v>157.22</v>
      </c>
      <c r="D28" s="2">
        <v>3.8879499999999997E-2</v>
      </c>
      <c r="E28" s="1">
        <f t="shared" si="0"/>
        <v>163.33263499</v>
      </c>
      <c r="F28" s="3">
        <v>0.11</v>
      </c>
      <c r="G28" s="12"/>
      <c r="H28" s="61"/>
      <c r="I28" s="12"/>
    </row>
    <row r="29" spans="1:9" ht="17.100000000000001" customHeight="1" x14ac:dyDescent="0.25">
      <c r="A29" s="27">
        <v>19</v>
      </c>
      <c r="B29" s="31" t="s">
        <v>85</v>
      </c>
      <c r="C29" s="1">
        <v>189.11</v>
      </c>
      <c r="D29" s="2">
        <v>3.8879499999999997E-2</v>
      </c>
      <c r="E29" s="1">
        <f t="shared" si="0"/>
        <v>196.46250224500002</v>
      </c>
      <c r="F29" s="3">
        <v>0.11</v>
      </c>
      <c r="G29" s="12"/>
      <c r="H29" s="61"/>
      <c r="I29" s="12"/>
    </row>
    <row r="30" spans="1:9" ht="17.100000000000001" customHeight="1" x14ac:dyDescent="0.25">
      <c r="A30" s="27">
        <v>20</v>
      </c>
      <c r="B30" s="31" t="s">
        <v>86</v>
      </c>
      <c r="C30" s="1">
        <v>681.52</v>
      </c>
      <c r="D30" s="2">
        <v>3.8879499999999997E-2</v>
      </c>
      <c r="E30" s="1">
        <f t="shared" si="0"/>
        <v>708.01715683999998</v>
      </c>
      <c r="F30" s="3">
        <v>0.11</v>
      </c>
      <c r="G30" s="12"/>
      <c r="H30" s="61"/>
      <c r="I30" s="12"/>
    </row>
    <row r="31" spans="1:9" ht="17.100000000000001" customHeight="1" x14ac:dyDescent="0.25">
      <c r="A31" s="27">
        <v>21</v>
      </c>
      <c r="B31" s="31" t="s">
        <v>87</v>
      </c>
      <c r="C31" s="1">
        <v>415</v>
      </c>
      <c r="D31" s="2">
        <v>3.8879499999999997E-2</v>
      </c>
      <c r="E31" s="1">
        <f t="shared" si="0"/>
        <v>431.13499250000001</v>
      </c>
      <c r="F31" s="3">
        <v>0.11</v>
      </c>
      <c r="G31" s="12"/>
      <c r="H31" s="61"/>
      <c r="I31" s="12"/>
    </row>
    <row r="32" spans="1:9" ht="17.100000000000001" customHeight="1" x14ac:dyDescent="0.25">
      <c r="A32" s="27">
        <v>22</v>
      </c>
      <c r="B32" s="31" t="s">
        <v>88</v>
      </c>
      <c r="C32" s="1">
        <v>48.52</v>
      </c>
      <c r="D32" s="2">
        <v>3.8879499999999997E-2</v>
      </c>
      <c r="E32" s="1">
        <f t="shared" si="0"/>
        <v>50.406433340000007</v>
      </c>
      <c r="F32" s="3">
        <v>0.11</v>
      </c>
      <c r="G32" s="12"/>
      <c r="H32" s="61"/>
      <c r="I32" s="12"/>
    </row>
    <row r="33" spans="1:9" ht="17.100000000000001" customHeight="1" x14ac:dyDescent="0.25">
      <c r="A33" s="27">
        <v>23</v>
      </c>
      <c r="B33" s="31" t="s">
        <v>89</v>
      </c>
      <c r="C33" s="1">
        <v>9.65</v>
      </c>
      <c r="D33" s="2">
        <v>3.8879499999999997E-2</v>
      </c>
      <c r="E33" s="1">
        <f t="shared" si="0"/>
        <v>10.025187175000001</v>
      </c>
      <c r="F33" s="3">
        <v>0.11</v>
      </c>
      <c r="G33" s="12"/>
      <c r="H33" s="61"/>
      <c r="I33" s="12"/>
    </row>
    <row r="34" spans="1:9" ht="17.100000000000001" customHeight="1" x14ac:dyDescent="0.25">
      <c r="A34" s="27">
        <v>24</v>
      </c>
      <c r="B34" s="31" t="s">
        <v>90</v>
      </c>
      <c r="C34" s="1">
        <v>189.15</v>
      </c>
      <c r="D34" s="2">
        <v>3.8879499999999997E-2</v>
      </c>
      <c r="E34" s="1">
        <f t="shared" si="0"/>
        <v>196.50405742500001</v>
      </c>
      <c r="F34" s="3">
        <v>0.11</v>
      </c>
      <c r="G34" s="12"/>
      <c r="H34" s="61"/>
      <c r="I34" s="12"/>
    </row>
    <row r="35" spans="1:9" ht="17.100000000000001" customHeight="1" x14ac:dyDescent="0.25">
      <c r="A35" s="27">
        <v>25</v>
      </c>
      <c r="B35" s="31" t="s">
        <v>91</v>
      </c>
      <c r="C35" s="1">
        <v>153.16999999999999</v>
      </c>
      <c r="D35" s="2">
        <v>3.8879499999999997E-2</v>
      </c>
      <c r="E35" s="1">
        <f t="shared" si="0"/>
        <v>159.12517301499997</v>
      </c>
      <c r="F35" s="3">
        <v>0.11</v>
      </c>
      <c r="G35" s="12"/>
      <c r="H35" s="61"/>
      <c r="I35" s="12"/>
    </row>
    <row r="36" spans="1:9" ht="17.100000000000001" customHeight="1" x14ac:dyDescent="0.25">
      <c r="A36" s="27">
        <v>26</v>
      </c>
      <c r="B36" s="31" t="s">
        <v>92</v>
      </c>
      <c r="C36" s="1">
        <v>793.66700000000003</v>
      </c>
      <c r="D36" s="2">
        <v>3.8879499999999997E-2</v>
      </c>
      <c r="E36" s="1">
        <f t="shared" si="0"/>
        <v>824.52437612649999</v>
      </c>
      <c r="F36" s="3">
        <v>0.11</v>
      </c>
      <c r="G36" s="12"/>
      <c r="H36" s="61"/>
      <c r="I36" s="12"/>
    </row>
    <row r="37" spans="1:9" ht="17.100000000000001" customHeight="1" x14ac:dyDescent="0.25">
      <c r="A37" s="27">
        <v>27</v>
      </c>
      <c r="B37" s="31" t="s">
        <v>93</v>
      </c>
      <c r="C37" s="1">
        <v>133.86000000000001</v>
      </c>
      <c r="D37" s="2">
        <v>3.8879499999999997E-2</v>
      </c>
      <c r="E37" s="1">
        <f t="shared" si="0"/>
        <v>139.06440987000002</v>
      </c>
      <c r="F37" s="3">
        <v>0.11</v>
      </c>
      <c r="G37" s="12"/>
      <c r="H37" s="61"/>
      <c r="I37" s="12"/>
    </row>
    <row r="38" spans="1:9" ht="17.100000000000001" customHeight="1" x14ac:dyDescent="0.25">
      <c r="A38" s="27">
        <v>28</v>
      </c>
      <c r="B38" s="31" t="s">
        <v>94</v>
      </c>
      <c r="C38" s="1">
        <v>283.52</v>
      </c>
      <c r="D38" s="2">
        <v>3.8879499999999997E-2</v>
      </c>
      <c r="E38" s="1">
        <f t="shared" si="0"/>
        <v>294.54311583999998</v>
      </c>
      <c r="F38" s="3">
        <v>0.11</v>
      </c>
      <c r="G38" s="12"/>
      <c r="H38" s="61"/>
      <c r="I38" s="12"/>
    </row>
    <row r="39" spans="1:9" ht="17.100000000000001" customHeight="1" x14ac:dyDescent="0.25">
      <c r="A39" s="27">
        <v>29</v>
      </c>
      <c r="B39" s="31" t="s">
        <v>95</v>
      </c>
      <c r="C39" s="1">
        <v>381.44</v>
      </c>
      <c r="D39" s="2">
        <v>3.8879499999999997E-2</v>
      </c>
      <c r="E39" s="1">
        <f t="shared" si="0"/>
        <v>396.27019647999998</v>
      </c>
      <c r="F39" s="3">
        <v>0.11</v>
      </c>
      <c r="G39" s="12"/>
      <c r="H39" s="61"/>
      <c r="I39" s="12"/>
    </row>
    <row r="40" spans="1:9" ht="17.100000000000001" customHeight="1" x14ac:dyDescent="0.25">
      <c r="A40" s="27">
        <v>30</v>
      </c>
      <c r="B40" s="31" t="s">
        <v>96</v>
      </c>
      <c r="C40" s="1">
        <v>151.26</v>
      </c>
      <c r="D40" s="2">
        <v>3.8879499999999997E-2</v>
      </c>
      <c r="E40" s="1">
        <f t="shared" si="0"/>
        <v>157.14091316999998</v>
      </c>
      <c r="F40" s="3">
        <v>0.11</v>
      </c>
      <c r="G40" s="12"/>
      <c r="H40" s="61"/>
      <c r="I40" s="12"/>
    </row>
    <row r="41" spans="1:9" ht="17.100000000000001" customHeight="1" x14ac:dyDescent="0.25">
      <c r="A41" s="27">
        <v>31</v>
      </c>
      <c r="B41" s="31" t="s">
        <v>45</v>
      </c>
      <c r="C41" s="1">
        <v>52.03</v>
      </c>
      <c r="D41" s="2">
        <v>3.8879499999999997E-2</v>
      </c>
      <c r="E41" s="1">
        <f t="shared" si="0"/>
        <v>54.052900385000001</v>
      </c>
      <c r="F41" s="3">
        <v>0.11</v>
      </c>
      <c r="G41" s="12"/>
      <c r="H41" s="61"/>
      <c r="I41" s="12"/>
    </row>
    <row r="42" spans="1:9" ht="17.100000000000001" customHeight="1" x14ac:dyDescent="0.25">
      <c r="A42" s="13"/>
      <c r="B42" s="14"/>
      <c r="C42" s="15"/>
      <c r="D42" s="16"/>
      <c r="E42" s="17"/>
    </row>
    <row r="43" spans="1:9" ht="17.100000000000001" customHeight="1" x14ac:dyDescent="0.25">
      <c r="A43" s="162" t="s">
        <v>276</v>
      </c>
      <c r="B43" s="163"/>
      <c r="C43" s="163"/>
      <c r="D43" s="163"/>
      <c r="E43" s="163"/>
      <c r="F43" s="163"/>
      <c r="G43" s="163"/>
      <c r="H43" s="163"/>
      <c r="I43" s="164"/>
    </row>
    <row r="44" spans="1:9" ht="17.100000000000001" customHeight="1" x14ac:dyDescent="0.25">
      <c r="A44" s="18" t="s">
        <v>16</v>
      </c>
      <c r="B44" s="18" t="s">
        <v>17</v>
      </c>
      <c r="C44" s="18" t="s">
        <v>265</v>
      </c>
      <c r="D44" s="19" t="s">
        <v>313</v>
      </c>
      <c r="E44" s="19" t="s">
        <v>266</v>
      </c>
      <c r="F44" s="59" t="s">
        <v>307</v>
      </c>
      <c r="G44" s="60"/>
      <c r="H44" s="62"/>
      <c r="I44" s="62"/>
    </row>
    <row r="45" spans="1:9" ht="17.100000000000001" customHeight="1" x14ac:dyDescent="0.25">
      <c r="A45" s="4">
        <v>32</v>
      </c>
      <c r="B45" s="5" t="s">
        <v>97</v>
      </c>
      <c r="C45" s="6">
        <v>5.8</v>
      </c>
      <c r="D45" s="32">
        <v>3.8899999999999997E-2</v>
      </c>
      <c r="E45" s="1">
        <f t="shared" ref="E45:E76" si="1">(C45*D45)+C45</f>
        <v>6.02562</v>
      </c>
      <c r="F45" s="3">
        <v>0.11</v>
      </c>
      <c r="G45" s="12"/>
      <c r="H45" s="61"/>
      <c r="I45" s="12"/>
    </row>
    <row r="46" spans="1:9" ht="17.100000000000001" customHeight="1" x14ac:dyDescent="0.25">
      <c r="A46" s="4">
        <v>33</v>
      </c>
      <c r="B46" s="5" t="s">
        <v>67</v>
      </c>
      <c r="C46" s="6">
        <v>441.1</v>
      </c>
      <c r="D46" s="32">
        <v>3.8899999999999997E-2</v>
      </c>
      <c r="E46" s="1">
        <f t="shared" si="1"/>
        <v>458.25879000000003</v>
      </c>
      <c r="F46" s="3">
        <v>0.11</v>
      </c>
      <c r="G46" s="12"/>
      <c r="H46" s="61"/>
      <c r="I46" s="12"/>
    </row>
    <row r="47" spans="1:9" ht="17.100000000000001" customHeight="1" x14ac:dyDescent="0.25">
      <c r="A47" s="4">
        <v>34</v>
      </c>
      <c r="B47" s="5" t="s">
        <v>68</v>
      </c>
      <c r="C47" s="6">
        <v>298.62</v>
      </c>
      <c r="D47" s="32">
        <v>3.8899999999999997E-2</v>
      </c>
      <c r="E47" s="1">
        <f t="shared" si="1"/>
        <v>310.23631799999998</v>
      </c>
      <c r="F47" s="3">
        <v>0.11</v>
      </c>
      <c r="G47" s="12"/>
      <c r="H47" s="61"/>
      <c r="I47" s="12"/>
    </row>
    <row r="48" spans="1:9" ht="17.100000000000001" customHeight="1" x14ac:dyDescent="0.25">
      <c r="A48" s="4">
        <v>35</v>
      </c>
      <c r="B48" s="5" t="s">
        <v>69</v>
      </c>
      <c r="C48" s="6">
        <v>98.25</v>
      </c>
      <c r="D48" s="32">
        <v>3.8899999999999997E-2</v>
      </c>
      <c r="E48" s="1">
        <f t="shared" si="1"/>
        <v>102.07192499999999</v>
      </c>
      <c r="F48" s="3">
        <v>0.11</v>
      </c>
      <c r="G48" s="12"/>
      <c r="H48" s="61"/>
      <c r="I48" s="12"/>
    </row>
    <row r="49" spans="1:9" ht="17.100000000000001" customHeight="1" x14ac:dyDescent="0.25">
      <c r="A49" s="4">
        <v>36</v>
      </c>
      <c r="B49" s="5" t="s">
        <v>46</v>
      </c>
      <c r="C49" s="6">
        <v>215.01</v>
      </c>
      <c r="D49" s="32">
        <v>3.8899999999999997E-2</v>
      </c>
      <c r="E49" s="1">
        <f t="shared" si="1"/>
        <v>223.37388899999999</v>
      </c>
      <c r="F49" s="3">
        <v>0.11</v>
      </c>
      <c r="G49" s="12"/>
      <c r="H49" s="61"/>
      <c r="I49" s="12"/>
    </row>
    <row r="50" spans="1:9" ht="33.75" customHeight="1" x14ac:dyDescent="0.25">
      <c r="A50" s="4">
        <v>37</v>
      </c>
      <c r="B50" s="5" t="s">
        <v>71</v>
      </c>
      <c r="C50" s="6">
        <v>199.57</v>
      </c>
      <c r="D50" s="32">
        <v>3.8899999999999997E-2</v>
      </c>
      <c r="E50" s="1">
        <f t="shared" si="1"/>
        <v>207.33327299999999</v>
      </c>
      <c r="F50" s="3">
        <v>0.11</v>
      </c>
      <c r="G50" s="12"/>
      <c r="H50" s="61"/>
      <c r="I50" s="12"/>
    </row>
    <row r="51" spans="1:9" ht="17.100000000000001" customHeight="1" x14ac:dyDescent="0.25">
      <c r="A51" s="4">
        <v>39</v>
      </c>
      <c r="B51" s="5" t="s">
        <v>72</v>
      </c>
      <c r="C51" s="6">
        <v>298.52</v>
      </c>
      <c r="D51" s="32">
        <v>3.8899999999999997E-2</v>
      </c>
      <c r="E51" s="1">
        <f t="shared" si="1"/>
        <v>310.132428</v>
      </c>
      <c r="F51" s="3">
        <v>0.11</v>
      </c>
      <c r="G51" s="12"/>
      <c r="H51" s="61"/>
      <c r="I51" s="12"/>
    </row>
    <row r="52" spans="1:9" ht="17.100000000000001" customHeight="1" x14ac:dyDescent="0.25">
      <c r="A52" s="4">
        <v>40</v>
      </c>
      <c r="B52" s="5" t="s">
        <v>73</v>
      </c>
      <c r="C52" s="6">
        <v>15.69</v>
      </c>
      <c r="D52" s="32">
        <v>3.8899999999999997E-2</v>
      </c>
      <c r="E52" s="1">
        <f t="shared" si="1"/>
        <v>16.300341</v>
      </c>
      <c r="F52" s="3">
        <v>0.11</v>
      </c>
      <c r="G52" s="12"/>
      <c r="H52" s="61"/>
      <c r="I52" s="12"/>
    </row>
    <row r="53" spans="1:9" ht="17.100000000000001" customHeight="1" x14ac:dyDescent="0.25">
      <c r="A53" s="4">
        <v>41</v>
      </c>
      <c r="B53" s="5" t="s">
        <v>98</v>
      </c>
      <c r="C53" s="6">
        <v>42.53</v>
      </c>
      <c r="D53" s="32">
        <v>3.8899999999999997E-2</v>
      </c>
      <c r="E53" s="1">
        <f t="shared" si="1"/>
        <v>44.184417000000003</v>
      </c>
      <c r="F53" s="3">
        <v>0.11</v>
      </c>
      <c r="G53" s="12"/>
      <c r="H53" s="61"/>
      <c r="I53" s="12"/>
    </row>
    <row r="54" spans="1:9" ht="17.100000000000001" customHeight="1" x14ac:dyDescent="0.25">
      <c r="A54" s="4">
        <v>42</v>
      </c>
      <c r="B54" s="5" t="s">
        <v>99</v>
      </c>
      <c r="C54" s="6">
        <v>105.25</v>
      </c>
      <c r="D54" s="32">
        <v>3.8899999999999997E-2</v>
      </c>
      <c r="E54" s="1">
        <f t="shared" si="1"/>
        <v>109.34422499999999</v>
      </c>
      <c r="F54" s="3">
        <v>0.11</v>
      </c>
      <c r="G54" s="12"/>
      <c r="H54" s="61"/>
      <c r="I54" s="12"/>
    </row>
    <row r="55" spans="1:9" ht="17.100000000000001" customHeight="1" x14ac:dyDescent="0.25">
      <c r="A55" s="4">
        <v>43</v>
      </c>
      <c r="B55" s="5" t="s">
        <v>74</v>
      </c>
      <c r="C55" s="6">
        <v>62.1</v>
      </c>
      <c r="D55" s="32">
        <v>3.8899999999999997E-2</v>
      </c>
      <c r="E55" s="1">
        <f t="shared" si="1"/>
        <v>64.515690000000006</v>
      </c>
      <c r="F55" s="3">
        <v>0.11</v>
      </c>
      <c r="G55" s="12"/>
      <c r="H55" s="61"/>
      <c r="I55" s="12"/>
    </row>
    <row r="56" spans="1:9" ht="17.100000000000001" customHeight="1" x14ac:dyDescent="0.25">
      <c r="A56" s="4">
        <v>44</v>
      </c>
      <c r="B56" s="5" t="s">
        <v>75</v>
      </c>
      <c r="C56" s="6">
        <v>82.45</v>
      </c>
      <c r="D56" s="32">
        <v>3.8899999999999997E-2</v>
      </c>
      <c r="E56" s="1">
        <f t="shared" si="1"/>
        <v>85.657305000000008</v>
      </c>
      <c r="F56" s="3">
        <v>0.11</v>
      </c>
      <c r="G56" s="12"/>
      <c r="H56" s="61"/>
      <c r="I56" s="12"/>
    </row>
    <row r="57" spans="1:9" ht="17.100000000000001" customHeight="1" x14ac:dyDescent="0.25">
      <c r="A57" s="4">
        <v>45</v>
      </c>
      <c r="B57" s="5" t="s">
        <v>100</v>
      </c>
      <c r="C57" s="6">
        <v>36.909999999999997</v>
      </c>
      <c r="D57" s="32">
        <v>3.8899999999999997E-2</v>
      </c>
      <c r="E57" s="1">
        <f t="shared" si="1"/>
        <v>38.345799</v>
      </c>
      <c r="F57" s="3">
        <v>0.11</v>
      </c>
      <c r="G57" s="12"/>
      <c r="H57" s="61"/>
      <c r="I57" s="12"/>
    </row>
    <row r="58" spans="1:9" ht="17.100000000000001" customHeight="1" x14ac:dyDescent="0.25">
      <c r="A58" s="4">
        <v>46</v>
      </c>
      <c r="B58" s="5" t="s">
        <v>101</v>
      </c>
      <c r="C58" s="6">
        <v>87.29</v>
      </c>
      <c r="D58" s="32">
        <v>3.8899999999999997E-2</v>
      </c>
      <c r="E58" s="1">
        <f t="shared" si="1"/>
        <v>90.685581000000013</v>
      </c>
      <c r="F58" s="3">
        <v>0.11</v>
      </c>
      <c r="G58" s="12"/>
      <c r="H58" s="61"/>
      <c r="I58" s="12"/>
    </row>
    <row r="59" spans="1:9" ht="17.100000000000001" customHeight="1" x14ac:dyDescent="0.25">
      <c r="A59" s="4">
        <v>47</v>
      </c>
      <c r="B59" s="5" t="s">
        <v>76</v>
      </c>
      <c r="C59" s="6">
        <v>177.25</v>
      </c>
      <c r="D59" s="32">
        <v>3.8899999999999997E-2</v>
      </c>
      <c r="E59" s="1">
        <f t="shared" si="1"/>
        <v>184.145025</v>
      </c>
      <c r="F59" s="3">
        <v>0.11</v>
      </c>
      <c r="G59" s="12"/>
      <c r="H59" s="61"/>
      <c r="I59" s="12"/>
    </row>
    <row r="60" spans="1:9" ht="17.100000000000001" customHeight="1" x14ac:dyDescent="0.25">
      <c r="A60" s="4">
        <v>48</v>
      </c>
      <c r="B60" s="5" t="s">
        <v>102</v>
      </c>
      <c r="C60" s="6">
        <v>196.35</v>
      </c>
      <c r="D60" s="32">
        <v>3.8899999999999997E-2</v>
      </c>
      <c r="E60" s="1">
        <f t="shared" si="1"/>
        <v>203.98801499999999</v>
      </c>
      <c r="F60" s="3">
        <v>0.11</v>
      </c>
      <c r="G60" s="12"/>
      <c r="H60" s="61"/>
      <c r="I60" s="12"/>
    </row>
    <row r="61" spans="1:9" ht="17.100000000000001" customHeight="1" x14ac:dyDescent="0.25">
      <c r="A61" s="4">
        <v>49</v>
      </c>
      <c r="B61" s="5" t="s">
        <v>103</v>
      </c>
      <c r="C61" s="6">
        <v>162.54</v>
      </c>
      <c r="D61" s="32">
        <v>3.8899999999999997E-2</v>
      </c>
      <c r="E61" s="1">
        <f t="shared" si="1"/>
        <v>168.86280599999998</v>
      </c>
      <c r="F61" s="3">
        <v>0.11</v>
      </c>
      <c r="G61" s="12"/>
      <c r="H61" s="61"/>
      <c r="I61" s="12"/>
    </row>
    <row r="62" spans="1:9" ht="17.100000000000001" customHeight="1" x14ac:dyDescent="0.25">
      <c r="A62" s="4">
        <v>50</v>
      </c>
      <c r="B62" s="5" t="s">
        <v>77</v>
      </c>
      <c r="C62" s="6">
        <v>85.62</v>
      </c>
      <c r="D62" s="32">
        <v>3.8899999999999997E-2</v>
      </c>
      <c r="E62" s="1">
        <f t="shared" si="1"/>
        <v>88.950618000000006</v>
      </c>
      <c r="F62" s="3">
        <v>0.11</v>
      </c>
      <c r="G62" s="12"/>
      <c r="H62" s="61"/>
      <c r="I62" s="12"/>
    </row>
    <row r="63" spans="1:9" ht="17.100000000000001" customHeight="1" x14ac:dyDescent="0.25">
      <c r="A63" s="4">
        <v>51</v>
      </c>
      <c r="B63" s="5" t="s">
        <v>78</v>
      </c>
      <c r="C63" s="6">
        <v>66.290000000000006</v>
      </c>
      <c r="D63" s="32">
        <v>3.8899999999999997E-2</v>
      </c>
      <c r="E63" s="1">
        <f t="shared" si="1"/>
        <v>68.868681000000009</v>
      </c>
      <c r="F63" s="3">
        <v>0.11</v>
      </c>
      <c r="G63" s="12"/>
      <c r="H63" s="61"/>
      <c r="I63" s="12"/>
    </row>
    <row r="64" spans="1:9" ht="17.100000000000001" customHeight="1" x14ac:dyDescent="0.25">
      <c r="A64" s="4">
        <v>52</v>
      </c>
      <c r="B64" s="5" t="s">
        <v>104</v>
      </c>
      <c r="C64" s="6">
        <v>89.21</v>
      </c>
      <c r="D64" s="32">
        <v>3.8899999999999997E-2</v>
      </c>
      <c r="E64" s="1">
        <f t="shared" si="1"/>
        <v>92.680268999999996</v>
      </c>
      <c r="F64" s="3">
        <v>0.11</v>
      </c>
      <c r="G64" s="12"/>
      <c r="H64" s="61"/>
      <c r="I64" s="12"/>
    </row>
    <row r="65" spans="1:9" ht="17.100000000000001" customHeight="1" x14ac:dyDescent="0.25">
      <c r="A65" s="4">
        <v>53</v>
      </c>
      <c r="B65" s="5" t="s">
        <v>105</v>
      </c>
      <c r="C65" s="6">
        <v>142.19999999999999</v>
      </c>
      <c r="D65" s="32">
        <v>3.8899999999999997E-2</v>
      </c>
      <c r="E65" s="1">
        <f t="shared" si="1"/>
        <v>147.73157999999998</v>
      </c>
      <c r="F65" s="3">
        <v>0.11</v>
      </c>
      <c r="G65" s="12"/>
      <c r="H65" s="61"/>
      <c r="I65" s="12"/>
    </row>
    <row r="66" spans="1:9" ht="17.100000000000001" customHeight="1" x14ac:dyDescent="0.25">
      <c r="A66" s="4">
        <v>54</v>
      </c>
      <c r="B66" s="5" t="s">
        <v>106</v>
      </c>
      <c r="C66" s="6">
        <v>99.66</v>
      </c>
      <c r="D66" s="32">
        <v>3.8899999999999997E-2</v>
      </c>
      <c r="E66" s="1">
        <f t="shared" si="1"/>
        <v>103.53677399999999</v>
      </c>
      <c r="F66" s="3">
        <v>0.11</v>
      </c>
      <c r="G66" s="12"/>
      <c r="H66" s="61"/>
      <c r="I66" s="12"/>
    </row>
    <row r="67" spans="1:9" ht="17.100000000000001" customHeight="1" x14ac:dyDescent="0.25">
      <c r="A67" s="4">
        <v>55</v>
      </c>
      <c r="B67" s="5" t="s">
        <v>107</v>
      </c>
      <c r="C67" s="6">
        <v>103.22</v>
      </c>
      <c r="D67" s="32">
        <v>3.8899999999999997E-2</v>
      </c>
      <c r="E67" s="1">
        <f t="shared" si="1"/>
        <v>107.235258</v>
      </c>
      <c r="F67" s="3">
        <v>0.11</v>
      </c>
      <c r="G67" s="12"/>
      <c r="H67" s="61"/>
      <c r="I67" s="12"/>
    </row>
    <row r="68" spans="1:9" ht="17.100000000000001" customHeight="1" x14ac:dyDescent="0.25">
      <c r="A68" s="4">
        <v>56</v>
      </c>
      <c r="B68" s="5" t="s">
        <v>108</v>
      </c>
      <c r="C68" s="6">
        <v>189.25</v>
      </c>
      <c r="D68" s="32">
        <v>3.8899999999999997E-2</v>
      </c>
      <c r="E68" s="1">
        <f t="shared" si="1"/>
        <v>196.61182500000001</v>
      </c>
      <c r="F68" s="3">
        <v>0.11</v>
      </c>
      <c r="G68" s="12"/>
      <c r="H68" s="61"/>
      <c r="I68" s="12"/>
    </row>
    <row r="69" spans="1:9" ht="17.100000000000001" customHeight="1" x14ac:dyDescent="0.25">
      <c r="A69" s="4">
        <v>57</v>
      </c>
      <c r="B69" s="5" t="s">
        <v>109</v>
      </c>
      <c r="C69" s="6">
        <v>189.65</v>
      </c>
      <c r="D69" s="32">
        <v>3.8899999999999997E-2</v>
      </c>
      <c r="E69" s="1">
        <f t="shared" si="1"/>
        <v>197.02738500000001</v>
      </c>
      <c r="F69" s="3">
        <v>0.11</v>
      </c>
      <c r="G69" s="12"/>
      <c r="H69" s="61"/>
      <c r="I69" s="12"/>
    </row>
    <row r="70" spans="1:9" ht="17.100000000000001" customHeight="1" x14ac:dyDescent="0.25">
      <c r="A70" s="4">
        <v>58</v>
      </c>
      <c r="B70" s="5" t="s">
        <v>79</v>
      </c>
      <c r="C70" s="6">
        <v>91.36</v>
      </c>
      <c r="D70" s="32">
        <v>3.8899999999999997E-2</v>
      </c>
      <c r="E70" s="1">
        <f t="shared" si="1"/>
        <v>94.913904000000002</v>
      </c>
      <c r="F70" s="3">
        <v>0.11</v>
      </c>
      <c r="G70" s="12"/>
      <c r="H70" s="61"/>
      <c r="I70" s="12"/>
    </row>
    <row r="71" spans="1:9" ht="17.100000000000001" customHeight="1" x14ac:dyDescent="0.25">
      <c r="A71" s="4">
        <v>59</v>
      </c>
      <c r="B71" s="5" t="s">
        <v>80</v>
      </c>
      <c r="C71" s="6">
        <v>52.1</v>
      </c>
      <c r="D71" s="32">
        <v>3.8899999999999997E-2</v>
      </c>
      <c r="E71" s="1">
        <f t="shared" si="1"/>
        <v>54.126690000000004</v>
      </c>
      <c r="F71" s="3">
        <v>0.11</v>
      </c>
      <c r="G71" s="12"/>
      <c r="H71" s="61"/>
      <c r="I71" s="12"/>
    </row>
    <row r="72" spans="1:9" ht="17.100000000000001" customHeight="1" x14ac:dyDescent="0.25">
      <c r="A72" s="4">
        <v>60</v>
      </c>
      <c r="B72" s="5" t="s">
        <v>81</v>
      </c>
      <c r="C72" s="6">
        <v>29.67</v>
      </c>
      <c r="D72" s="32">
        <v>3.8899999999999997E-2</v>
      </c>
      <c r="E72" s="1">
        <f t="shared" si="1"/>
        <v>30.824163000000002</v>
      </c>
      <c r="F72" s="3">
        <v>0.11</v>
      </c>
      <c r="G72" s="12"/>
      <c r="H72" s="61"/>
      <c r="I72" s="12"/>
    </row>
    <row r="73" spans="1:9" ht="17.100000000000001" customHeight="1" x14ac:dyDescent="0.25">
      <c r="A73" s="4">
        <v>61</v>
      </c>
      <c r="B73" s="5" t="s">
        <v>82</v>
      </c>
      <c r="C73" s="6">
        <v>26.25</v>
      </c>
      <c r="D73" s="32">
        <v>3.8899999999999997E-2</v>
      </c>
      <c r="E73" s="1">
        <f t="shared" si="1"/>
        <v>27.271125000000001</v>
      </c>
      <c r="F73" s="3">
        <v>0.11</v>
      </c>
      <c r="G73" s="12"/>
      <c r="H73" s="61"/>
      <c r="I73" s="12"/>
    </row>
    <row r="74" spans="1:9" ht="17.100000000000001" customHeight="1" x14ac:dyDescent="0.25">
      <c r="A74" s="4">
        <v>62</v>
      </c>
      <c r="B74" s="5" t="s">
        <v>110</v>
      </c>
      <c r="C74" s="6">
        <v>42.11</v>
      </c>
      <c r="D74" s="32">
        <v>3.8899999999999997E-2</v>
      </c>
      <c r="E74" s="1">
        <f t="shared" si="1"/>
        <v>43.748078999999997</v>
      </c>
      <c r="F74" s="3">
        <v>0.11</v>
      </c>
      <c r="G74" s="12"/>
      <c r="H74" s="61"/>
      <c r="I74" s="12"/>
    </row>
    <row r="75" spans="1:9" ht="17.100000000000001" customHeight="1" x14ac:dyDescent="0.25">
      <c r="A75" s="4">
        <v>63</v>
      </c>
      <c r="B75" s="5" t="s">
        <v>83</v>
      </c>
      <c r="C75" s="6">
        <v>25.85</v>
      </c>
      <c r="D75" s="32">
        <v>3.8899999999999997E-2</v>
      </c>
      <c r="E75" s="1">
        <f t="shared" si="1"/>
        <v>26.855565000000002</v>
      </c>
      <c r="F75" s="3">
        <v>0.11</v>
      </c>
      <c r="G75" s="12"/>
      <c r="H75" s="61"/>
      <c r="I75" s="12"/>
    </row>
    <row r="76" spans="1:9" ht="17.100000000000001" customHeight="1" x14ac:dyDescent="0.25">
      <c r="A76" s="4">
        <v>64</v>
      </c>
      <c r="B76" s="5" t="s">
        <v>111</v>
      </c>
      <c r="C76" s="6">
        <v>198.65</v>
      </c>
      <c r="D76" s="32">
        <v>3.8899999999999997E-2</v>
      </c>
      <c r="E76" s="1">
        <f t="shared" si="1"/>
        <v>206.37748500000001</v>
      </c>
      <c r="F76" s="3">
        <v>0.11</v>
      </c>
      <c r="G76" s="12"/>
      <c r="H76" s="61"/>
      <c r="I76" s="12"/>
    </row>
    <row r="77" spans="1:9" ht="17.100000000000001" customHeight="1" x14ac:dyDescent="0.25">
      <c r="A77" s="4">
        <v>65</v>
      </c>
      <c r="B77" s="5" t="s">
        <v>84</v>
      </c>
      <c r="C77" s="6">
        <v>49.16</v>
      </c>
      <c r="D77" s="32">
        <v>3.8899999999999997E-2</v>
      </c>
      <c r="E77" s="1">
        <f t="shared" ref="E77:E106" si="2">(C77*D77)+C77</f>
        <v>51.072323999999995</v>
      </c>
      <c r="F77" s="3">
        <v>0.11</v>
      </c>
      <c r="G77" s="12"/>
      <c r="H77" s="61"/>
      <c r="I77" s="12"/>
    </row>
    <row r="78" spans="1:9" ht="17.100000000000001" customHeight="1" x14ac:dyDescent="0.25">
      <c r="A78" s="4">
        <v>66</v>
      </c>
      <c r="B78" s="5" t="s">
        <v>112</v>
      </c>
      <c r="C78" s="6">
        <v>39.28</v>
      </c>
      <c r="D78" s="32">
        <v>3.8899999999999997E-2</v>
      </c>
      <c r="E78" s="1">
        <f t="shared" si="2"/>
        <v>40.807991999999999</v>
      </c>
      <c r="F78" s="3">
        <v>0.11</v>
      </c>
      <c r="G78" s="12"/>
      <c r="H78" s="61"/>
      <c r="I78" s="12"/>
    </row>
    <row r="79" spans="1:9" ht="17.100000000000001" customHeight="1" x14ac:dyDescent="0.25">
      <c r="A79" s="4">
        <v>67</v>
      </c>
      <c r="B79" s="5" t="s">
        <v>113</v>
      </c>
      <c r="C79" s="6">
        <v>36.18</v>
      </c>
      <c r="D79" s="32">
        <v>3.8899999999999997E-2</v>
      </c>
      <c r="E79" s="1">
        <f t="shared" si="2"/>
        <v>37.587401999999997</v>
      </c>
      <c r="F79" s="3">
        <v>0.11</v>
      </c>
      <c r="G79" s="12"/>
      <c r="H79" s="61"/>
      <c r="I79" s="12"/>
    </row>
    <row r="80" spans="1:9" ht="17.100000000000001" customHeight="1" x14ac:dyDescent="0.25">
      <c r="A80" s="4">
        <v>68</v>
      </c>
      <c r="B80" s="5" t="s">
        <v>86</v>
      </c>
      <c r="C80" s="6">
        <v>398.41</v>
      </c>
      <c r="D80" s="32">
        <v>3.8899999999999997E-2</v>
      </c>
      <c r="E80" s="1">
        <f t="shared" si="2"/>
        <v>413.90814900000004</v>
      </c>
      <c r="F80" s="3">
        <v>0.11</v>
      </c>
      <c r="G80" s="12"/>
      <c r="H80" s="61"/>
      <c r="I80" s="12"/>
    </row>
    <row r="81" spans="1:9" ht="17.100000000000001" customHeight="1" x14ac:dyDescent="0.25">
      <c r="A81" s="4">
        <v>69</v>
      </c>
      <c r="B81" s="5" t="s">
        <v>114</v>
      </c>
      <c r="C81" s="6">
        <v>119.14</v>
      </c>
      <c r="D81" s="32">
        <v>3.8899999999999997E-2</v>
      </c>
      <c r="E81" s="1">
        <f t="shared" si="2"/>
        <v>123.774546</v>
      </c>
      <c r="F81" s="3">
        <v>0.11</v>
      </c>
      <c r="G81" s="12"/>
      <c r="H81" s="61"/>
      <c r="I81" s="12"/>
    </row>
    <row r="82" spans="1:9" ht="17.100000000000001" customHeight="1" x14ac:dyDescent="0.25">
      <c r="A82" s="4">
        <v>70</v>
      </c>
      <c r="B82" s="5" t="s">
        <v>115</v>
      </c>
      <c r="C82" s="6">
        <v>1158.25</v>
      </c>
      <c r="D82" s="32">
        <v>3.8899999999999997E-2</v>
      </c>
      <c r="E82" s="1">
        <f t="shared" si="2"/>
        <v>1203.3059249999999</v>
      </c>
      <c r="F82" s="3">
        <v>0.11</v>
      </c>
      <c r="G82" s="12"/>
      <c r="H82" s="61"/>
      <c r="I82" s="12"/>
    </row>
    <row r="83" spans="1:9" ht="17.100000000000001" customHeight="1" x14ac:dyDescent="0.25">
      <c r="A83" s="4">
        <v>71</v>
      </c>
      <c r="B83" s="5" t="s">
        <v>116</v>
      </c>
      <c r="C83" s="6">
        <v>585.14</v>
      </c>
      <c r="D83" s="32">
        <v>3.8899999999999997E-2</v>
      </c>
      <c r="E83" s="1">
        <f t="shared" si="2"/>
        <v>607.90194599999995</v>
      </c>
      <c r="F83" s="3">
        <v>0.11</v>
      </c>
      <c r="G83" s="12"/>
      <c r="H83" s="61"/>
      <c r="I83" s="12"/>
    </row>
    <row r="84" spans="1:9" ht="17.100000000000001" customHeight="1" x14ac:dyDescent="0.25">
      <c r="A84" s="4">
        <v>72</v>
      </c>
      <c r="B84" s="5" t="s">
        <v>117</v>
      </c>
      <c r="C84" s="6">
        <v>138.22</v>
      </c>
      <c r="D84" s="32">
        <v>3.8899999999999997E-2</v>
      </c>
      <c r="E84" s="1">
        <f t="shared" si="2"/>
        <v>143.59675799999999</v>
      </c>
      <c r="F84" s="3">
        <v>0.11</v>
      </c>
      <c r="G84" s="12"/>
      <c r="H84" s="61"/>
      <c r="I84" s="12"/>
    </row>
    <row r="85" spans="1:9" ht="17.100000000000001" customHeight="1" x14ac:dyDescent="0.25">
      <c r="A85" s="4">
        <v>73</v>
      </c>
      <c r="B85" s="5" t="s">
        <v>87</v>
      </c>
      <c r="C85" s="6">
        <v>39.65</v>
      </c>
      <c r="D85" s="32">
        <v>3.8899999999999997E-2</v>
      </c>
      <c r="E85" s="1">
        <f t="shared" si="2"/>
        <v>41.192385000000002</v>
      </c>
      <c r="F85" s="3">
        <v>0.11</v>
      </c>
      <c r="G85" s="12"/>
      <c r="H85" s="61"/>
      <c r="I85" s="12"/>
    </row>
    <row r="86" spans="1:9" ht="17.100000000000001" customHeight="1" x14ac:dyDescent="0.25">
      <c r="A86" s="4">
        <v>74</v>
      </c>
      <c r="B86" s="5" t="s">
        <v>88</v>
      </c>
      <c r="C86" s="6">
        <v>34.049999999999997</v>
      </c>
      <c r="D86" s="32">
        <v>3.8899999999999997E-2</v>
      </c>
      <c r="E86" s="1">
        <f t="shared" si="2"/>
        <v>35.374544999999998</v>
      </c>
      <c r="F86" s="3">
        <v>0.11</v>
      </c>
      <c r="G86" s="12"/>
      <c r="H86" s="61"/>
      <c r="I86" s="12"/>
    </row>
    <row r="87" spans="1:9" ht="17.100000000000001" customHeight="1" x14ac:dyDescent="0.25">
      <c r="A87" s="4">
        <v>75</v>
      </c>
      <c r="B87" s="5" t="s">
        <v>89</v>
      </c>
      <c r="C87" s="6">
        <v>7.95</v>
      </c>
      <c r="D87" s="32">
        <v>3.8899999999999997E-2</v>
      </c>
      <c r="E87" s="1">
        <f t="shared" si="2"/>
        <v>8.2592549999999996</v>
      </c>
      <c r="F87" s="3">
        <v>0.11</v>
      </c>
      <c r="G87" s="12"/>
      <c r="H87" s="61"/>
      <c r="I87" s="12"/>
    </row>
    <row r="88" spans="1:9" ht="17.100000000000001" customHeight="1" x14ac:dyDescent="0.25">
      <c r="A88" s="4">
        <v>83</v>
      </c>
      <c r="B88" s="5" t="s">
        <v>90</v>
      </c>
      <c r="C88" s="6">
        <v>112.12</v>
      </c>
      <c r="D88" s="32">
        <v>3.8899999999999997E-2</v>
      </c>
      <c r="E88" s="1">
        <f t="shared" si="2"/>
        <v>116.48146800000001</v>
      </c>
      <c r="F88" s="3">
        <v>0.11</v>
      </c>
      <c r="G88" s="12"/>
      <c r="H88" s="61"/>
      <c r="I88" s="12"/>
    </row>
    <row r="89" spans="1:9" ht="17.100000000000001" customHeight="1" x14ac:dyDescent="0.25">
      <c r="A89" s="4">
        <v>84</v>
      </c>
      <c r="B89" s="5" t="s">
        <v>118</v>
      </c>
      <c r="C89" s="6">
        <v>187.25</v>
      </c>
      <c r="D89" s="32">
        <v>3.8899999999999997E-2</v>
      </c>
      <c r="E89" s="1">
        <f t="shared" si="2"/>
        <v>194.53402499999999</v>
      </c>
      <c r="F89" s="3">
        <v>0.11</v>
      </c>
      <c r="G89" s="12"/>
      <c r="H89" s="61"/>
      <c r="I89" s="12"/>
    </row>
    <row r="90" spans="1:9" ht="17.100000000000001" customHeight="1" x14ac:dyDescent="0.25">
      <c r="A90" s="4">
        <v>85</v>
      </c>
      <c r="B90" s="5" t="s">
        <v>91</v>
      </c>
      <c r="C90" s="6">
        <v>96.25</v>
      </c>
      <c r="D90" s="32">
        <v>3.8899999999999997E-2</v>
      </c>
      <c r="E90" s="1">
        <f t="shared" si="2"/>
        <v>99.994124999999997</v>
      </c>
      <c r="F90" s="3">
        <v>0.11</v>
      </c>
      <c r="G90" s="12"/>
      <c r="H90" s="61"/>
      <c r="I90" s="12"/>
    </row>
    <row r="91" spans="1:9" ht="17.100000000000001" customHeight="1" x14ac:dyDescent="0.25">
      <c r="A91" s="4">
        <v>86</v>
      </c>
      <c r="B91" s="5" t="s">
        <v>92</v>
      </c>
      <c r="C91" s="6">
        <v>334.23</v>
      </c>
      <c r="D91" s="32">
        <v>3.8899999999999997E-2</v>
      </c>
      <c r="E91" s="1">
        <f t="shared" si="2"/>
        <v>347.23154700000003</v>
      </c>
      <c r="F91" s="3">
        <v>0.11</v>
      </c>
      <c r="G91" s="12"/>
      <c r="H91" s="61"/>
      <c r="I91" s="12"/>
    </row>
    <row r="92" spans="1:9" ht="17.100000000000001" customHeight="1" x14ac:dyDescent="0.25">
      <c r="A92" s="4">
        <v>87</v>
      </c>
      <c r="B92" s="5" t="s">
        <v>119</v>
      </c>
      <c r="C92" s="6">
        <v>98.95</v>
      </c>
      <c r="D92" s="32">
        <v>3.8899999999999997E-2</v>
      </c>
      <c r="E92" s="1">
        <f t="shared" si="2"/>
        <v>102.799155</v>
      </c>
      <c r="F92" s="3">
        <v>0.11</v>
      </c>
      <c r="G92" s="12"/>
      <c r="H92" s="61"/>
      <c r="I92" s="12"/>
    </row>
    <row r="93" spans="1:9" ht="17.100000000000001" customHeight="1" x14ac:dyDescent="0.25">
      <c r="A93" s="4">
        <v>88</v>
      </c>
      <c r="B93" s="5" t="s">
        <v>120</v>
      </c>
      <c r="C93" s="6">
        <v>53.14</v>
      </c>
      <c r="D93" s="32">
        <v>3.8899999999999997E-2</v>
      </c>
      <c r="E93" s="1">
        <f t="shared" si="2"/>
        <v>55.207146000000002</v>
      </c>
      <c r="F93" s="3">
        <v>0.11</v>
      </c>
      <c r="G93" s="12"/>
      <c r="H93" s="61"/>
      <c r="I93" s="12"/>
    </row>
    <row r="94" spans="1:9" ht="17.100000000000001" customHeight="1" x14ac:dyDescent="0.25">
      <c r="A94" s="4">
        <v>89</v>
      </c>
      <c r="B94" s="5" t="s">
        <v>121</v>
      </c>
      <c r="C94" s="6">
        <v>68.099999999999994</v>
      </c>
      <c r="D94" s="32">
        <v>3.8899999999999997E-2</v>
      </c>
      <c r="E94" s="1">
        <f t="shared" si="2"/>
        <v>70.749089999999995</v>
      </c>
      <c r="F94" s="3">
        <v>0.11</v>
      </c>
      <c r="G94" s="12"/>
      <c r="H94" s="61"/>
      <c r="I94" s="12"/>
    </row>
    <row r="95" spans="1:9" ht="17.100000000000001" customHeight="1" x14ac:dyDescent="0.25">
      <c r="A95" s="4">
        <v>90</v>
      </c>
      <c r="B95" s="5" t="s">
        <v>93</v>
      </c>
      <c r="C95" s="6">
        <v>178.36</v>
      </c>
      <c r="D95" s="32">
        <v>3.8899999999999997E-2</v>
      </c>
      <c r="E95" s="1">
        <f t="shared" si="2"/>
        <v>185.29820400000003</v>
      </c>
      <c r="F95" s="3">
        <v>0.11</v>
      </c>
      <c r="G95" s="12"/>
      <c r="H95" s="61"/>
      <c r="I95" s="12"/>
    </row>
    <row r="96" spans="1:9" ht="17.100000000000001" customHeight="1" x14ac:dyDescent="0.25">
      <c r="A96" s="4">
        <v>91</v>
      </c>
      <c r="B96" s="5" t="s">
        <v>122</v>
      </c>
      <c r="C96" s="6">
        <v>159.22</v>
      </c>
      <c r="D96" s="32">
        <v>3.8899999999999997E-2</v>
      </c>
      <c r="E96" s="1">
        <f t="shared" si="2"/>
        <v>165.413658</v>
      </c>
      <c r="F96" s="3">
        <v>0.11</v>
      </c>
      <c r="G96" s="12"/>
      <c r="H96" s="61"/>
      <c r="I96" s="12"/>
    </row>
    <row r="97" spans="1:9" ht="17.100000000000001" customHeight="1" x14ac:dyDescent="0.25">
      <c r="A97" s="4">
        <v>92</v>
      </c>
      <c r="B97" s="5" t="s">
        <v>123</v>
      </c>
      <c r="C97" s="6">
        <v>128.41999999999999</v>
      </c>
      <c r="D97" s="32">
        <v>3.8899999999999997E-2</v>
      </c>
      <c r="E97" s="1">
        <f t="shared" si="2"/>
        <v>133.415538</v>
      </c>
      <c r="F97" s="3">
        <v>0.11</v>
      </c>
      <c r="G97" s="12"/>
      <c r="H97" s="61"/>
      <c r="I97" s="12"/>
    </row>
    <row r="98" spans="1:9" ht="17.100000000000001" customHeight="1" x14ac:dyDescent="0.25">
      <c r="A98" s="4">
        <v>93</v>
      </c>
      <c r="B98" s="5" t="s">
        <v>94</v>
      </c>
      <c r="C98" s="6">
        <v>0</v>
      </c>
      <c r="D98" s="32">
        <v>3.8899999999999997E-2</v>
      </c>
      <c r="E98" s="1">
        <f t="shared" si="2"/>
        <v>0</v>
      </c>
      <c r="F98" s="3">
        <v>0.11</v>
      </c>
      <c r="G98" s="12"/>
      <c r="H98" s="61"/>
      <c r="I98" s="12"/>
    </row>
    <row r="99" spans="1:9" ht="17.100000000000001" customHeight="1" x14ac:dyDescent="0.25">
      <c r="A99" s="4">
        <v>94</v>
      </c>
      <c r="B99" s="5" t="s">
        <v>95</v>
      </c>
      <c r="C99" s="6">
        <v>0</v>
      </c>
      <c r="D99" s="32">
        <v>3.8899999999999997E-2</v>
      </c>
      <c r="E99" s="1">
        <f t="shared" si="2"/>
        <v>0</v>
      </c>
      <c r="F99" s="3">
        <v>0.11</v>
      </c>
      <c r="G99" s="12"/>
      <c r="H99" s="61"/>
      <c r="I99" s="12"/>
    </row>
    <row r="100" spans="1:9" ht="17.100000000000001" customHeight="1" x14ac:dyDescent="0.25">
      <c r="A100" s="4">
        <v>95</v>
      </c>
      <c r="B100" s="5" t="s">
        <v>124</v>
      </c>
      <c r="C100" s="6">
        <v>309.41000000000003</v>
      </c>
      <c r="D100" s="32">
        <v>3.8899999999999997E-2</v>
      </c>
      <c r="E100" s="1">
        <f t="shared" si="2"/>
        <v>321.44604900000002</v>
      </c>
      <c r="F100" s="3">
        <v>0.11</v>
      </c>
      <c r="G100" s="12"/>
      <c r="H100" s="61"/>
      <c r="I100" s="12"/>
    </row>
    <row r="101" spans="1:9" ht="17.100000000000001" customHeight="1" x14ac:dyDescent="0.25">
      <c r="A101" s="4">
        <v>96</v>
      </c>
      <c r="B101" s="5" t="s">
        <v>125</v>
      </c>
      <c r="C101" s="6">
        <v>37.799999999999997</v>
      </c>
      <c r="D101" s="32">
        <v>3.8899999999999997E-2</v>
      </c>
      <c r="E101" s="1">
        <f t="shared" si="2"/>
        <v>39.270419999999994</v>
      </c>
      <c r="F101" s="3">
        <v>0.11</v>
      </c>
      <c r="G101" s="12"/>
      <c r="H101" s="61"/>
      <c r="I101" s="12"/>
    </row>
    <row r="102" spans="1:9" ht="17.100000000000001" customHeight="1" x14ac:dyDescent="0.25">
      <c r="A102" s="4">
        <v>97</v>
      </c>
      <c r="B102" s="5" t="s">
        <v>126</v>
      </c>
      <c r="C102" s="6">
        <v>31.22</v>
      </c>
      <c r="D102" s="32">
        <v>3.8899999999999997E-2</v>
      </c>
      <c r="E102" s="1">
        <f t="shared" si="2"/>
        <v>32.434457999999999</v>
      </c>
      <c r="F102" s="3">
        <v>0.11</v>
      </c>
      <c r="G102" s="12"/>
      <c r="H102" s="61"/>
      <c r="I102" s="12"/>
    </row>
    <row r="103" spans="1:9" ht="17.100000000000001" customHeight="1" x14ac:dyDescent="0.25">
      <c r="A103" s="4">
        <v>98</v>
      </c>
      <c r="B103" s="5" t="s">
        <v>127</v>
      </c>
      <c r="C103" s="6">
        <v>498.41</v>
      </c>
      <c r="D103" s="32">
        <v>3.8899999999999997E-2</v>
      </c>
      <c r="E103" s="1">
        <f t="shared" si="2"/>
        <v>517.79814899999997</v>
      </c>
      <c r="F103" s="3">
        <v>0.11</v>
      </c>
      <c r="G103" s="12"/>
      <c r="H103" s="61"/>
      <c r="I103" s="12"/>
    </row>
    <row r="104" spans="1:9" ht="17.100000000000001" customHeight="1" x14ac:dyDescent="0.25">
      <c r="A104" s="4">
        <v>99</v>
      </c>
      <c r="B104" s="5" t="s">
        <v>96</v>
      </c>
      <c r="C104" s="6">
        <v>97.05</v>
      </c>
      <c r="D104" s="32">
        <v>3.8899999999999997E-2</v>
      </c>
      <c r="E104" s="1">
        <f t="shared" si="2"/>
        <v>100.825245</v>
      </c>
      <c r="F104" s="3">
        <v>0.11</v>
      </c>
      <c r="G104" s="12"/>
      <c r="H104" s="61"/>
      <c r="I104" s="12"/>
    </row>
    <row r="105" spans="1:9" ht="17.100000000000001" customHeight="1" x14ac:dyDescent="0.25">
      <c r="A105" s="4">
        <v>100</v>
      </c>
      <c r="B105" s="5" t="s">
        <v>128</v>
      </c>
      <c r="C105" s="6">
        <v>119.01</v>
      </c>
      <c r="D105" s="32">
        <v>3.8899999999999997E-2</v>
      </c>
      <c r="E105" s="1">
        <f t="shared" si="2"/>
        <v>123.639489</v>
      </c>
      <c r="F105" s="3">
        <v>0.11</v>
      </c>
      <c r="G105" s="12"/>
      <c r="H105" s="61"/>
      <c r="I105" s="12"/>
    </row>
    <row r="106" spans="1:9" ht="17.100000000000001" customHeight="1" x14ac:dyDescent="0.25">
      <c r="A106" s="4">
        <v>101</v>
      </c>
      <c r="B106" s="5" t="s">
        <v>45</v>
      </c>
      <c r="C106" s="6">
        <v>34.85</v>
      </c>
      <c r="D106" s="32">
        <v>3.8899999999999997E-2</v>
      </c>
      <c r="E106" s="1">
        <f t="shared" si="2"/>
        <v>36.205665000000003</v>
      </c>
      <c r="F106" s="3">
        <v>0.11</v>
      </c>
      <c r="G106" s="12"/>
      <c r="H106" s="61"/>
      <c r="I106" s="12"/>
    </row>
    <row r="107" spans="1:9" ht="17.100000000000001" customHeight="1" x14ac:dyDescent="0.25"/>
    <row r="108" spans="1:9" ht="17.100000000000001" customHeight="1" x14ac:dyDescent="0.25">
      <c r="A108" s="165" t="s">
        <v>277</v>
      </c>
      <c r="B108" s="166"/>
      <c r="C108" s="166"/>
      <c r="D108" s="166"/>
      <c r="E108" s="166"/>
      <c r="F108" s="166"/>
      <c r="G108" s="166"/>
      <c r="H108" s="166"/>
      <c r="I108" s="167"/>
    </row>
    <row r="109" spans="1:9" ht="17.100000000000001" customHeight="1" x14ac:dyDescent="0.25">
      <c r="A109" s="18" t="s">
        <v>16</v>
      </c>
      <c r="B109" s="18" t="s">
        <v>17</v>
      </c>
      <c r="C109" s="18" t="s">
        <v>265</v>
      </c>
      <c r="D109" s="19" t="s">
        <v>313</v>
      </c>
      <c r="E109" s="19" t="s">
        <v>266</v>
      </c>
      <c r="F109" s="59" t="s">
        <v>307</v>
      </c>
      <c r="G109" s="60"/>
      <c r="H109" s="62"/>
      <c r="I109" s="62"/>
    </row>
    <row r="110" spans="1:9" ht="17.100000000000001" customHeight="1" x14ac:dyDescent="0.25">
      <c r="A110" s="4">
        <v>102</v>
      </c>
      <c r="B110" s="5" t="s">
        <v>67</v>
      </c>
      <c r="C110" s="6">
        <v>298.95999999999998</v>
      </c>
      <c r="D110" s="20">
        <v>3.8899999999999997E-2</v>
      </c>
      <c r="E110" s="6">
        <f t="shared" ref="E110:E141" si="3">(C110*D110)+C110</f>
        <v>310.58954399999999</v>
      </c>
      <c r="F110" s="3">
        <v>0.11</v>
      </c>
      <c r="G110" s="12"/>
      <c r="H110" s="61"/>
      <c r="I110" s="12"/>
    </row>
    <row r="111" spans="1:9" ht="17.100000000000001" customHeight="1" x14ac:dyDescent="0.25">
      <c r="A111" s="4">
        <v>103</v>
      </c>
      <c r="B111" s="5" t="s">
        <v>68</v>
      </c>
      <c r="C111" s="6">
        <v>296.64</v>
      </c>
      <c r="D111" s="20">
        <v>3.8899999999999997E-2</v>
      </c>
      <c r="E111" s="6">
        <f t="shared" si="3"/>
        <v>308.17929599999997</v>
      </c>
      <c r="F111" s="3">
        <v>0.11</v>
      </c>
      <c r="G111" s="12"/>
      <c r="H111" s="61"/>
      <c r="I111" s="12"/>
    </row>
    <row r="112" spans="1:9" ht="17.100000000000001" customHeight="1" x14ac:dyDescent="0.25">
      <c r="A112" s="4">
        <v>104</v>
      </c>
      <c r="B112" s="5" t="s">
        <v>129</v>
      </c>
      <c r="C112" s="6">
        <v>235.95</v>
      </c>
      <c r="D112" s="20">
        <v>3.8899999999999997E-2</v>
      </c>
      <c r="E112" s="6">
        <f t="shared" si="3"/>
        <v>245.12845499999997</v>
      </c>
      <c r="F112" s="3">
        <v>0.11</v>
      </c>
      <c r="G112" s="12"/>
      <c r="H112" s="61"/>
      <c r="I112" s="12"/>
    </row>
    <row r="113" spans="1:9" ht="17.100000000000001" customHeight="1" x14ac:dyDescent="0.25">
      <c r="A113" s="4">
        <v>105</v>
      </c>
      <c r="B113" s="5" t="s">
        <v>69</v>
      </c>
      <c r="C113" s="6">
        <v>89.48</v>
      </c>
      <c r="D113" s="20">
        <v>3.8899999999999997E-2</v>
      </c>
      <c r="E113" s="6">
        <f t="shared" si="3"/>
        <v>92.960772000000006</v>
      </c>
      <c r="F113" s="3">
        <v>0.11</v>
      </c>
      <c r="G113" s="12"/>
      <c r="H113" s="61"/>
      <c r="I113" s="12"/>
    </row>
    <row r="114" spans="1:9" ht="17.100000000000001" customHeight="1" x14ac:dyDescent="0.25">
      <c r="A114" s="4">
        <v>106</v>
      </c>
      <c r="B114" s="5" t="s">
        <v>46</v>
      </c>
      <c r="C114" s="6">
        <v>278.33999999999997</v>
      </c>
      <c r="D114" s="20">
        <v>3.8899999999999997E-2</v>
      </c>
      <c r="E114" s="6">
        <f t="shared" si="3"/>
        <v>289.16742599999998</v>
      </c>
      <c r="F114" s="3">
        <v>0.11</v>
      </c>
      <c r="G114" s="12"/>
      <c r="H114" s="61"/>
      <c r="I114" s="12"/>
    </row>
    <row r="115" spans="1:9" ht="17.100000000000001" customHeight="1" x14ac:dyDescent="0.25">
      <c r="A115" s="4">
        <v>107</v>
      </c>
      <c r="B115" s="5" t="s">
        <v>71</v>
      </c>
      <c r="C115" s="6">
        <v>187.57</v>
      </c>
      <c r="D115" s="20">
        <v>3.8899999999999997E-2</v>
      </c>
      <c r="E115" s="6">
        <f t="shared" si="3"/>
        <v>194.86647299999998</v>
      </c>
      <c r="F115" s="3">
        <v>0.11</v>
      </c>
      <c r="G115" s="12"/>
      <c r="H115" s="61"/>
      <c r="I115" s="12"/>
    </row>
    <row r="116" spans="1:9" ht="17.100000000000001" customHeight="1" x14ac:dyDescent="0.25">
      <c r="A116" s="4">
        <v>108</v>
      </c>
      <c r="B116" s="5" t="s">
        <v>72</v>
      </c>
      <c r="C116" s="6">
        <v>298.69</v>
      </c>
      <c r="D116" s="20">
        <v>3.8899999999999997E-2</v>
      </c>
      <c r="E116" s="6">
        <f t="shared" si="3"/>
        <v>310.30904099999998</v>
      </c>
      <c r="F116" s="3">
        <v>0.11</v>
      </c>
      <c r="G116" s="12"/>
      <c r="H116" s="61"/>
      <c r="I116" s="12"/>
    </row>
    <row r="117" spans="1:9" ht="17.100000000000001" customHeight="1" x14ac:dyDescent="0.25">
      <c r="A117" s="4">
        <v>109</v>
      </c>
      <c r="B117" s="5" t="s">
        <v>73</v>
      </c>
      <c r="C117" s="6">
        <v>9.8000000000000007</v>
      </c>
      <c r="D117" s="20">
        <v>3.8899999999999997E-2</v>
      </c>
      <c r="E117" s="6">
        <f t="shared" si="3"/>
        <v>10.181220000000001</v>
      </c>
      <c r="F117" s="3">
        <v>0.11</v>
      </c>
      <c r="G117" s="12"/>
      <c r="H117" s="61"/>
      <c r="I117" s="12"/>
    </row>
    <row r="118" spans="1:9" ht="17.100000000000001" customHeight="1" x14ac:dyDescent="0.25">
      <c r="A118" s="4">
        <v>110</v>
      </c>
      <c r="B118" s="5" t="s">
        <v>130</v>
      </c>
      <c r="C118" s="6">
        <v>29.75</v>
      </c>
      <c r="D118" s="20">
        <v>3.8899999999999997E-2</v>
      </c>
      <c r="E118" s="6">
        <f t="shared" si="3"/>
        <v>30.907274999999998</v>
      </c>
      <c r="F118" s="3">
        <v>0.11</v>
      </c>
      <c r="G118" s="12"/>
      <c r="H118" s="61"/>
      <c r="I118" s="12"/>
    </row>
    <row r="119" spans="1:9" ht="17.100000000000001" customHeight="1" x14ac:dyDescent="0.25">
      <c r="A119" s="4">
        <v>111</v>
      </c>
      <c r="B119" s="5" t="s">
        <v>131</v>
      </c>
      <c r="C119" s="6">
        <v>16.5</v>
      </c>
      <c r="D119" s="20">
        <v>3.8899999999999997E-2</v>
      </c>
      <c r="E119" s="6">
        <f t="shared" si="3"/>
        <v>17.141850000000002</v>
      </c>
      <c r="F119" s="3">
        <v>0.11</v>
      </c>
      <c r="G119" s="12"/>
      <c r="H119" s="61"/>
      <c r="I119" s="12"/>
    </row>
    <row r="120" spans="1:9" s="34" customFormat="1" ht="17.100000000000001" customHeight="1" x14ac:dyDescent="0.25">
      <c r="A120" s="4">
        <v>112</v>
      </c>
      <c r="B120" s="5" t="s">
        <v>132</v>
      </c>
      <c r="C120" s="6">
        <v>46.55</v>
      </c>
      <c r="D120" s="20">
        <v>3.8899999999999997E-2</v>
      </c>
      <c r="E120" s="6">
        <f t="shared" si="3"/>
        <v>48.360794999999996</v>
      </c>
      <c r="F120" s="3">
        <v>0.11</v>
      </c>
      <c r="G120" s="12"/>
      <c r="H120" s="61"/>
      <c r="I120" s="12"/>
    </row>
    <row r="121" spans="1:9" ht="31.5" customHeight="1" x14ac:dyDescent="0.25">
      <c r="A121" s="4">
        <v>113</v>
      </c>
      <c r="B121" s="5" t="s">
        <v>133</v>
      </c>
      <c r="C121" s="6">
        <v>92.11</v>
      </c>
      <c r="D121" s="20">
        <v>3.8899999999999997E-2</v>
      </c>
      <c r="E121" s="6">
        <f t="shared" si="3"/>
        <v>95.693078999999997</v>
      </c>
      <c r="F121" s="3">
        <v>0.11</v>
      </c>
      <c r="G121" s="12"/>
      <c r="H121" s="61"/>
      <c r="I121" s="12"/>
    </row>
    <row r="122" spans="1:9" ht="17.100000000000001" customHeight="1" x14ac:dyDescent="0.25">
      <c r="A122" s="4">
        <v>114</v>
      </c>
      <c r="B122" s="5" t="s">
        <v>101</v>
      </c>
      <c r="C122" s="6">
        <v>112.36</v>
      </c>
      <c r="D122" s="20">
        <v>3.8899999999999997E-2</v>
      </c>
      <c r="E122" s="6">
        <f t="shared" si="3"/>
        <v>116.73080400000001</v>
      </c>
      <c r="F122" s="3">
        <v>0.11</v>
      </c>
      <c r="G122" s="12"/>
      <c r="H122" s="61"/>
      <c r="I122" s="12"/>
    </row>
    <row r="123" spans="1:9" ht="17.100000000000001" customHeight="1" x14ac:dyDescent="0.25">
      <c r="A123" s="4">
        <v>115</v>
      </c>
      <c r="B123" s="5" t="s">
        <v>76</v>
      </c>
      <c r="C123" s="6">
        <v>135.63999999999999</v>
      </c>
      <c r="D123" s="20">
        <v>3.8899999999999997E-2</v>
      </c>
      <c r="E123" s="6">
        <f t="shared" si="3"/>
        <v>140.91639599999999</v>
      </c>
      <c r="F123" s="3">
        <v>0.11</v>
      </c>
      <c r="G123" s="12"/>
      <c r="H123" s="61"/>
      <c r="I123" s="12"/>
    </row>
    <row r="124" spans="1:9" ht="17.100000000000001" customHeight="1" x14ac:dyDescent="0.25">
      <c r="A124" s="4">
        <v>116</v>
      </c>
      <c r="B124" s="5" t="s">
        <v>134</v>
      </c>
      <c r="C124" s="6">
        <v>163.35</v>
      </c>
      <c r="D124" s="20">
        <v>3.8899999999999997E-2</v>
      </c>
      <c r="E124" s="6">
        <f t="shared" si="3"/>
        <v>169.70431500000001</v>
      </c>
      <c r="F124" s="3">
        <v>0.11</v>
      </c>
      <c r="G124" s="12"/>
      <c r="H124" s="61"/>
      <c r="I124" s="12"/>
    </row>
    <row r="125" spans="1:9" ht="17.100000000000001" customHeight="1" x14ac:dyDescent="0.25">
      <c r="A125" s="4">
        <v>117</v>
      </c>
      <c r="B125" s="5" t="s">
        <v>77</v>
      </c>
      <c r="C125" s="6">
        <v>68.28</v>
      </c>
      <c r="D125" s="20">
        <v>3.8899999999999997E-2</v>
      </c>
      <c r="E125" s="6">
        <f t="shared" si="3"/>
        <v>70.936092000000002</v>
      </c>
      <c r="F125" s="3">
        <v>0.11</v>
      </c>
      <c r="G125" s="12"/>
      <c r="H125" s="61"/>
      <c r="I125" s="12"/>
    </row>
    <row r="126" spans="1:9" ht="17.100000000000001" customHeight="1" x14ac:dyDescent="0.25">
      <c r="A126" s="4">
        <v>118</v>
      </c>
      <c r="B126" s="5" t="s">
        <v>78</v>
      </c>
      <c r="C126" s="6">
        <v>52.36</v>
      </c>
      <c r="D126" s="20">
        <v>3.8899999999999997E-2</v>
      </c>
      <c r="E126" s="6">
        <f t="shared" si="3"/>
        <v>54.396803999999996</v>
      </c>
      <c r="F126" s="3">
        <v>0.11</v>
      </c>
      <c r="G126" s="12"/>
      <c r="H126" s="61"/>
      <c r="I126" s="12"/>
    </row>
    <row r="127" spans="1:9" ht="17.100000000000001" customHeight="1" x14ac:dyDescent="0.25">
      <c r="A127" s="4">
        <v>119</v>
      </c>
      <c r="B127" s="5" t="s">
        <v>104</v>
      </c>
      <c r="C127" s="6">
        <v>86.91</v>
      </c>
      <c r="D127" s="20">
        <v>3.8899999999999997E-2</v>
      </c>
      <c r="E127" s="6">
        <f t="shared" si="3"/>
        <v>90.290798999999993</v>
      </c>
      <c r="F127" s="3">
        <v>0.11</v>
      </c>
      <c r="G127" s="12"/>
      <c r="H127" s="61"/>
      <c r="I127" s="12"/>
    </row>
    <row r="128" spans="1:9" ht="17.100000000000001" customHeight="1" x14ac:dyDescent="0.25">
      <c r="A128" s="4">
        <v>120</v>
      </c>
      <c r="B128" s="5" t="s">
        <v>105</v>
      </c>
      <c r="C128" s="6">
        <v>57.52</v>
      </c>
      <c r="D128" s="20">
        <v>3.8899999999999997E-2</v>
      </c>
      <c r="E128" s="6">
        <f t="shared" si="3"/>
        <v>59.757528000000001</v>
      </c>
      <c r="F128" s="3">
        <v>0.11</v>
      </c>
      <c r="G128" s="12"/>
      <c r="H128" s="61"/>
      <c r="I128" s="12"/>
    </row>
    <row r="129" spans="1:9" ht="17.100000000000001" customHeight="1" x14ac:dyDescent="0.25">
      <c r="A129" s="4">
        <v>121</v>
      </c>
      <c r="B129" s="5" t="s">
        <v>135</v>
      </c>
      <c r="C129" s="6">
        <v>64.349999999999994</v>
      </c>
      <c r="D129" s="20">
        <v>3.8899999999999997E-2</v>
      </c>
      <c r="E129" s="6">
        <f t="shared" si="3"/>
        <v>66.853214999999992</v>
      </c>
      <c r="F129" s="3">
        <v>0.11</v>
      </c>
      <c r="G129" s="12"/>
      <c r="H129" s="61"/>
      <c r="I129" s="12"/>
    </row>
    <row r="130" spans="1:9" ht="17.100000000000001" customHeight="1" x14ac:dyDescent="0.25">
      <c r="A130" s="4">
        <v>122</v>
      </c>
      <c r="B130" s="5" t="s">
        <v>106</v>
      </c>
      <c r="C130" s="6">
        <v>96.54</v>
      </c>
      <c r="D130" s="20">
        <v>3.8899999999999997E-2</v>
      </c>
      <c r="E130" s="6">
        <f t="shared" si="3"/>
        <v>100.295406</v>
      </c>
      <c r="F130" s="3">
        <v>0.11</v>
      </c>
      <c r="G130" s="12"/>
      <c r="H130" s="61"/>
      <c r="I130" s="12"/>
    </row>
    <row r="131" spans="1:9" ht="17.100000000000001" customHeight="1" x14ac:dyDescent="0.25">
      <c r="A131" s="4">
        <v>123</v>
      </c>
      <c r="B131" s="5" t="s">
        <v>107</v>
      </c>
      <c r="C131" s="6">
        <v>92.37</v>
      </c>
      <c r="D131" s="20">
        <v>3.8899999999999997E-2</v>
      </c>
      <c r="E131" s="6">
        <f t="shared" si="3"/>
        <v>95.963193000000004</v>
      </c>
      <c r="F131" s="3">
        <v>0.11</v>
      </c>
      <c r="G131" s="12"/>
      <c r="H131" s="61"/>
      <c r="I131" s="12"/>
    </row>
    <row r="132" spans="1:9" ht="17.100000000000001" customHeight="1" x14ac:dyDescent="0.25">
      <c r="A132" s="4">
        <v>124</v>
      </c>
      <c r="B132" s="5" t="s">
        <v>108</v>
      </c>
      <c r="C132" s="6">
        <v>94.33</v>
      </c>
      <c r="D132" s="20">
        <v>3.8899999999999997E-2</v>
      </c>
      <c r="E132" s="6">
        <f t="shared" si="3"/>
        <v>97.999437</v>
      </c>
      <c r="F132" s="3">
        <v>0.11</v>
      </c>
      <c r="G132" s="12"/>
      <c r="H132" s="61"/>
      <c r="I132" s="12"/>
    </row>
    <row r="133" spans="1:9" ht="17.100000000000001" customHeight="1" x14ac:dyDescent="0.25">
      <c r="A133" s="4">
        <v>125</v>
      </c>
      <c r="B133" s="5" t="s">
        <v>109</v>
      </c>
      <c r="C133" s="6">
        <v>127.45</v>
      </c>
      <c r="D133" s="20">
        <v>3.8899999999999997E-2</v>
      </c>
      <c r="E133" s="6">
        <f t="shared" si="3"/>
        <v>132.407805</v>
      </c>
      <c r="F133" s="3">
        <v>0.11</v>
      </c>
      <c r="G133" s="12"/>
      <c r="H133" s="61"/>
      <c r="I133" s="12"/>
    </row>
    <row r="134" spans="1:9" ht="17.100000000000001" customHeight="1" x14ac:dyDescent="0.25">
      <c r="A134" s="4">
        <v>126</v>
      </c>
      <c r="B134" s="5" t="s">
        <v>79</v>
      </c>
      <c r="C134" s="6">
        <v>78.59</v>
      </c>
      <c r="D134" s="20">
        <v>3.8899999999999997E-2</v>
      </c>
      <c r="E134" s="6">
        <f t="shared" si="3"/>
        <v>81.647151000000008</v>
      </c>
      <c r="F134" s="3">
        <v>0.11</v>
      </c>
      <c r="G134" s="12"/>
      <c r="H134" s="61"/>
      <c r="I134" s="12"/>
    </row>
    <row r="135" spans="1:9" ht="17.100000000000001" customHeight="1" x14ac:dyDescent="0.25">
      <c r="A135" s="4">
        <v>127</v>
      </c>
      <c r="B135" s="5" t="s">
        <v>136</v>
      </c>
      <c r="C135" s="6">
        <v>328.32</v>
      </c>
      <c r="D135" s="20">
        <v>3.8899999999999997E-2</v>
      </c>
      <c r="E135" s="6">
        <f t="shared" si="3"/>
        <v>341.09164799999996</v>
      </c>
      <c r="F135" s="3">
        <v>0.11</v>
      </c>
      <c r="G135" s="12"/>
      <c r="H135" s="61"/>
      <c r="I135" s="12"/>
    </row>
    <row r="136" spans="1:9" ht="17.100000000000001" customHeight="1" x14ac:dyDescent="0.25">
      <c r="A136" s="4">
        <v>128</v>
      </c>
      <c r="B136" s="5" t="s">
        <v>80</v>
      </c>
      <c r="C136" s="6">
        <v>29.34</v>
      </c>
      <c r="D136" s="20">
        <v>3.8899999999999997E-2</v>
      </c>
      <c r="E136" s="6">
        <f t="shared" si="3"/>
        <v>30.481325999999999</v>
      </c>
      <c r="F136" s="3">
        <v>0.11</v>
      </c>
      <c r="G136" s="12"/>
      <c r="H136" s="61"/>
      <c r="I136" s="12"/>
    </row>
    <row r="137" spans="1:9" ht="17.100000000000001" customHeight="1" x14ac:dyDescent="0.25">
      <c r="A137" s="4">
        <v>129</v>
      </c>
      <c r="B137" s="5" t="s">
        <v>81</v>
      </c>
      <c r="C137" s="6">
        <v>26.57</v>
      </c>
      <c r="D137" s="20">
        <v>3.8899999999999997E-2</v>
      </c>
      <c r="E137" s="6">
        <f t="shared" si="3"/>
        <v>27.603573000000001</v>
      </c>
      <c r="F137" s="3">
        <v>0.11</v>
      </c>
      <c r="G137" s="12"/>
      <c r="H137" s="61"/>
      <c r="I137" s="12"/>
    </row>
    <row r="138" spans="1:9" ht="17.100000000000001" customHeight="1" x14ac:dyDescent="0.25">
      <c r="A138" s="4">
        <v>130</v>
      </c>
      <c r="B138" s="5" t="s">
        <v>82</v>
      </c>
      <c r="C138" s="6">
        <v>26.25</v>
      </c>
      <c r="D138" s="20">
        <v>3.8899999999999997E-2</v>
      </c>
      <c r="E138" s="6">
        <f t="shared" si="3"/>
        <v>27.271125000000001</v>
      </c>
      <c r="F138" s="3">
        <v>0.11</v>
      </c>
      <c r="G138" s="12"/>
      <c r="H138" s="61"/>
      <c r="I138" s="12"/>
    </row>
    <row r="139" spans="1:9" ht="17.100000000000001" customHeight="1" x14ac:dyDescent="0.25">
      <c r="A139" s="4">
        <v>131</v>
      </c>
      <c r="B139" s="5" t="s">
        <v>110</v>
      </c>
      <c r="C139" s="6">
        <v>39.65</v>
      </c>
      <c r="D139" s="20">
        <v>3.8899999999999997E-2</v>
      </c>
      <c r="E139" s="6">
        <f t="shared" si="3"/>
        <v>41.192385000000002</v>
      </c>
      <c r="F139" s="3">
        <v>0.11</v>
      </c>
      <c r="G139" s="12"/>
      <c r="H139" s="61"/>
      <c r="I139" s="12"/>
    </row>
    <row r="140" spans="1:9" ht="17.100000000000001" customHeight="1" x14ac:dyDescent="0.25">
      <c r="A140" s="4">
        <v>132</v>
      </c>
      <c r="B140" s="5" t="s">
        <v>83</v>
      </c>
      <c r="C140" s="6">
        <v>25.85</v>
      </c>
      <c r="D140" s="20">
        <v>3.8899999999999997E-2</v>
      </c>
      <c r="E140" s="6">
        <f t="shared" si="3"/>
        <v>26.855565000000002</v>
      </c>
      <c r="F140" s="3">
        <v>0.11</v>
      </c>
      <c r="G140" s="12"/>
      <c r="H140" s="61"/>
      <c r="I140" s="12"/>
    </row>
    <row r="141" spans="1:9" ht="17.100000000000001" customHeight="1" x14ac:dyDescent="0.25">
      <c r="A141" s="4">
        <v>134</v>
      </c>
      <c r="B141" s="5" t="s">
        <v>111</v>
      </c>
      <c r="C141" s="6">
        <v>169.35</v>
      </c>
      <c r="D141" s="20">
        <v>3.8899999999999997E-2</v>
      </c>
      <c r="E141" s="6">
        <f t="shared" si="3"/>
        <v>175.937715</v>
      </c>
      <c r="F141" s="3">
        <v>0.11</v>
      </c>
      <c r="G141" s="12"/>
      <c r="H141" s="61"/>
      <c r="I141" s="12"/>
    </row>
    <row r="142" spans="1:9" ht="17.100000000000001" customHeight="1" x14ac:dyDescent="0.25">
      <c r="A142" s="4">
        <v>135</v>
      </c>
      <c r="B142" s="5" t="s">
        <v>84</v>
      </c>
      <c r="C142" s="6">
        <v>32.97</v>
      </c>
      <c r="D142" s="20">
        <v>3.8899999999999997E-2</v>
      </c>
      <c r="E142" s="6">
        <f t="shared" ref="E142:E173" si="4">(C142*D142)+C142</f>
        <v>34.252533</v>
      </c>
      <c r="F142" s="3">
        <v>0.11</v>
      </c>
      <c r="G142" s="12"/>
      <c r="H142" s="61"/>
      <c r="I142" s="12"/>
    </row>
    <row r="143" spans="1:9" ht="17.100000000000001" customHeight="1" x14ac:dyDescent="0.25">
      <c r="A143" s="4">
        <v>136</v>
      </c>
      <c r="B143" s="5" t="s">
        <v>85</v>
      </c>
      <c r="C143" s="6">
        <v>37.14</v>
      </c>
      <c r="D143" s="20">
        <v>3.8899999999999997E-2</v>
      </c>
      <c r="E143" s="6">
        <f t="shared" si="4"/>
        <v>38.584746000000003</v>
      </c>
      <c r="F143" s="3">
        <v>0.11</v>
      </c>
      <c r="G143" s="12"/>
      <c r="H143" s="61"/>
      <c r="I143" s="12"/>
    </row>
    <row r="144" spans="1:9" ht="17.100000000000001" customHeight="1" x14ac:dyDescent="0.25">
      <c r="A144" s="4">
        <v>137</v>
      </c>
      <c r="B144" s="5" t="s">
        <v>112</v>
      </c>
      <c r="C144" s="6">
        <v>36.24</v>
      </c>
      <c r="D144" s="20">
        <v>3.8899999999999997E-2</v>
      </c>
      <c r="E144" s="6">
        <f t="shared" si="4"/>
        <v>37.649736000000004</v>
      </c>
      <c r="F144" s="3">
        <v>0.11</v>
      </c>
      <c r="G144" s="12"/>
      <c r="H144" s="61"/>
      <c r="I144" s="12"/>
    </row>
    <row r="145" spans="1:9" ht="17.100000000000001" customHeight="1" x14ac:dyDescent="0.25">
      <c r="A145" s="4">
        <v>138</v>
      </c>
      <c r="B145" s="5" t="s">
        <v>113</v>
      </c>
      <c r="C145" s="6">
        <v>34.17</v>
      </c>
      <c r="D145" s="20">
        <v>3.8899999999999997E-2</v>
      </c>
      <c r="E145" s="6">
        <f t="shared" si="4"/>
        <v>35.499213000000005</v>
      </c>
      <c r="F145" s="3">
        <v>0.11</v>
      </c>
      <c r="G145" s="12"/>
      <c r="H145" s="61"/>
      <c r="I145" s="12"/>
    </row>
    <row r="146" spans="1:9" ht="17.100000000000001" customHeight="1" x14ac:dyDescent="0.25">
      <c r="A146" s="4">
        <v>139</v>
      </c>
      <c r="B146" s="5" t="s">
        <v>86</v>
      </c>
      <c r="C146" s="6">
        <v>368.95</v>
      </c>
      <c r="D146" s="20">
        <v>3.8899999999999997E-2</v>
      </c>
      <c r="E146" s="6">
        <f t="shared" si="4"/>
        <v>383.30215499999997</v>
      </c>
      <c r="F146" s="3">
        <v>0.11</v>
      </c>
      <c r="G146" s="12"/>
      <c r="H146" s="61"/>
      <c r="I146" s="12"/>
    </row>
    <row r="147" spans="1:9" ht="17.100000000000001" customHeight="1" x14ac:dyDescent="0.25">
      <c r="A147" s="4">
        <v>140</v>
      </c>
      <c r="B147" s="5" t="s">
        <v>114</v>
      </c>
      <c r="C147" s="6">
        <v>116.07</v>
      </c>
      <c r="D147" s="20">
        <v>3.8899999999999997E-2</v>
      </c>
      <c r="E147" s="6">
        <f t="shared" si="4"/>
        <v>120.585123</v>
      </c>
      <c r="F147" s="3">
        <v>0.11</v>
      </c>
      <c r="G147" s="12"/>
      <c r="H147" s="61"/>
      <c r="I147" s="12"/>
    </row>
    <row r="148" spans="1:9" ht="17.100000000000001" customHeight="1" x14ac:dyDescent="0.25">
      <c r="A148" s="4">
        <v>141</v>
      </c>
      <c r="B148" s="5" t="s">
        <v>115</v>
      </c>
      <c r="C148" s="6">
        <v>685.14300000000003</v>
      </c>
      <c r="D148" s="20">
        <v>3.8899999999999997E-2</v>
      </c>
      <c r="E148" s="6">
        <f t="shared" si="4"/>
        <v>711.79506270000002</v>
      </c>
      <c r="F148" s="3">
        <v>0.11</v>
      </c>
      <c r="G148" s="12"/>
      <c r="H148" s="61"/>
      <c r="I148" s="12"/>
    </row>
    <row r="149" spans="1:9" ht="17.100000000000001" customHeight="1" x14ac:dyDescent="0.25">
      <c r="A149" s="4">
        <v>142</v>
      </c>
      <c r="B149" s="5" t="s">
        <v>117</v>
      </c>
      <c r="C149" s="6">
        <v>96.34</v>
      </c>
      <c r="D149" s="20">
        <v>3.8899999999999997E-2</v>
      </c>
      <c r="E149" s="6">
        <f t="shared" si="4"/>
        <v>100.087626</v>
      </c>
      <c r="F149" s="3">
        <v>0.11</v>
      </c>
      <c r="G149" s="12"/>
      <c r="H149" s="61"/>
      <c r="I149" s="12"/>
    </row>
    <row r="150" spans="1:9" ht="17.100000000000001" customHeight="1" x14ac:dyDescent="0.25">
      <c r="A150" s="4">
        <v>143</v>
      </c>
      <c r="B150" s="5" t="s">
        <v>87</v>
      </c>
      <c r="C150" s="6">
        <v>39.65</v>
      </c>
      <c r="D150" s="20">
        <v>3.8899999999999997E-2</v>
      </c>
      <c r="E150" s="6">
        <f t="shared" si="4"/>
        <v>41.192385000000002</v>
      </c>
      <c r="F150" s="3">
        <v>0.11</v>
      </c>
      <c r="G150" s="12"/>
      <c r="H150" s="61"/>
      <c r="I150" s="12"/>
    </row>
    <row r="151" spans="1:9" ht="17.100000000000001" customHeight="1" x14ac:dyDescent="0.25">
      <c r="A151" s="4">
        <v>144</v>
      </c>
      <c r="B151" s="5" t="s">
        <v>88</v>
      </c>
      <c r="C151" s="6">
        <v>49.5</v>
      </c>
      <c r="D151" s="20">
        <v>3.8899999999999997E-2</v>
      </c>
      <c r="E151" s="6">
        <f t="shared" si="4"/>
        <v>51.425550000000001</v>
      </c>
      <c r="F151" s="3">
        <v>0.11</v>
      </c>
      <c r="G151" s="12"/>
      <c r="H151" s="61"/>
      <c r="I151" s="12"/>
    </row>
    <row r="152" spans="1:9" ht="17.100000000000001" customHeight="1" x14ac:dyDescent="0.25">
      <c r="A152" s="4">
        <v>145</v>
      </c>
      <c r="B152" s="5" t="s">
        <v>89</v>
      </c>
      <c r="C152" s="6">
        <v>8.9</v>
      </c>
      <c r="D152" s="20">
        <v>3.8899999999999997E-2</v>
      </c>
      <c r="E152" s="6">
        <f t="shared" si="4"/>
        <v>9.2462099999999996</v>
      </c>
      <c r="F152" s="3">
        <v>0.11</v>
      </c>
      <c r="G152" s="12"/>
      <c r="H152" s="61"/>
      <c r="I152" s="12"/>
    </row>
    <row r="153" spans="1:9" ht="17.100000000000001" customHeight="1" x14ac:dyDescent="0.25">
      <c r="A153" s="4">
        <v>146</v>
      </c>
      <c r="B153" s="5" t="s">
        <v>90</v>
      </c>
      <c r="C153" s="6">
        <v>87.5</v>
      </c>
      <c r="D153" s="20">
        <v>3.8899999999999997E-2</v>
      </c>
      <c r="E153" s="6">
        <f t="shared" si="4"/>
        <v>90.903750000000002</v>
      </c>
      <c r="F153" s="3">
        <v>0.11</v>
      </c>
      <c r="G153" s="12"/>
      <c r="H153" s="61"/>
      <c r="I153" s="12"/>
    </row>
    <row r="154" spans="1:9" ht="17.100000000000001" customHeight="1" x14ac:dyDescent="0.25">
      <c r="A154" s="4">
        <v>147</v>
      </c>
      <c r="B154" s="5" t="s">
        <v>118</v>
      </c>
      <c r="C154" s="6">
        <v>164.88</v>
      </c>
      <c r="D154" s="20">
        <v>3.8899999999999997E-2</v>
      </c>
      <c r="E154" s="6">
        <f t="shared" si="4"/>
        <v>171.29383200000001</v>
      </c>
      <c r="F154" s="3">
        <v>0.11</v>
      </c>
      <c r="G154" s="12"/>
      <c r="H154" s="61"/>
      <c r="I154" s="12"/>
    </row>
    <row r="155" spans="1:9" ht="17.100000000000001" customHeight="1" x14ac:dyDescent="0.25">
      <c r="A155" s="4">
        <v>148</v>
      </c>
      <c r="B155" s="5" t="s">
        <v>91</v>
      </c>
      <c r="C155" s="6">
        <v>86.35</v>
      </c>
      <c r="D155" s="20">
        <v>3.8899999999999997E-2</v>
      </c>
      <c r="E155" s="6">
        <f t="shared" si="4"/>
        <v>89.709014999999994</v>
      </c>
      <c r="F155" s="3">
        <v>0.11</v>
      </c>
      <c r="G155" s="12"/>
      <c r="H155" s="61"/>
      <c r="I155" s="12"/>
    </row>
    <row r="156" spans="1:9" ht="17.100000000000001" customHeight="1" x14ac:dyDescent="0.25">
      <c r="A156" s="4">
        <v>149</v>
      </c>
      <c r="B156" s="5" t="s">
        <v>92</v>
      </c>
      <c r="C156" s="6">
        <v>318.64999999999998</v>
      </c>
      <c r="D156" s="20">
        <v>3.8899999999999997E-2</v>
      </c>
      <c r="E156" s="6">
        <f t="shared" si="4"/>
        <v>331.04548499999999</v>
      </c>
      <c r="F156" s="3">
        <v>0.11</v>
      </c>
      <c r="G156" s="12"/>
      <c r="H156" s="61"/>
      <c r="I156" s="12"/>
    </row>
    <row r="157" spans="1:9" ht="17.100000000000001" customHeight="1" x14ac:dyDescent="0.25">
      <c r="A157" s="4">
        <v>150</v>
      </c>
      <c r="B157" s="5" t="s">
        <v>137</v>
      </c>
      <c r="C157" s="6">
        <v>36.32</v>
      </c>
      <c r="D157" s="20">
        <v>3.8899999999999997E-2</v>
      </c>
      <c r="E157" s="6">
        <f t="shared" si="4"/>
        <v>37.732847999999997</v>
      </c>
      <c r="F157" s="3">
        <v>0.11</v>
      </c>
      <c r="G157" s="12"/>
      <c r="H157" s="61"/>
      <c r="I157" s="12"/>
    </row>
    <row r="158" spans="1:9" ht="17.100000000000001" customHeight="1" x14ac:dyDescent="0.25">
      <c r="A158" s="4">
        <v>151</v>
      </c>
      <c r="B158" s="5" t="s">
        <v>138</v>
      </c>
      <c r="C158" s="6">
        <v>23.05</v>
      </c>
      <c r="D158" s="20">
        <v>3.8899999999999997E-2</v>
      </c>
      <c r="E158" s="6">
        <f t="shared" si="4"/>
        <v>23.946645</v>
      </c>
      <c r="F158" s="3">
        <v>0.11</v>
      </c>
      <c r="G158" s="12"/>
      <c r="H158" s="61"/>
      <c r="I158" s="12"/>
    </row>
    <row r="159" spans="1:9" ht="17.100000000000001" customHeight="1" x14ac:dyDescent="0.25">
      <c r="A159" s="4">
        <v>152</v>
      </c>
      <c r="B159" s="5" t="s">
        <v>139</v>
      </c>
      <c r="C159" s="6">
        <v>53.07</v>
      </c>
      <c r="D159" s="20">
        <v>3.8899999999999997E-2</v>
      </c>
      <c r="E159" s="6">
        <f t="shared" si="4"/>
        <v>55.134422999999998</v>
      </c>
      <c r="F159" s="3">
        <v>0.11</v>
      </c>
      <c r="G159" s="12"/>
      <c r="H159" s="61"/>
      <c r="I159" s="12"/>
    </row>
    <row r="160" spans="1:9" ht="17.100000000000001" customHeight="1" x14ac:dyDescent="0.25">
      <c r="A160" s="4">
        <v>153</v>
      </c>
      <c r="B160" s="5" t="s">
        <v>119</v>
      </c>
      <c r="C160" s="6">
        <v>98.14</v>
      </c>
      <c r="D160" s="20">
        <v>3.8899999999999997E-2</v>
      </c>
      <c r="E160" s="6">
        <f t="shared" si="4"/>
        <v>101.957646</v>
      </c>
      <c r="F160" s="3">
        <v>0.11</v>
      </c>
      <c r="G160" s="12"/>
      <c r="H160" s="61"/>
      <c r="I160" s="12"/>
    </row>
    <row r="161" spans="1:9" ht="17.100000000000001" customHeight="1" x14ac:dyDescent="0.25">
      <c r="A161" s="4">
        <v>154</v>
      </c>
      <c r="B161" s="5" t="s">
        <v>121</v>
      </c>
      <c r="C161" s="6">
        <v>79.05</v>
      </c>
      <c r="D161" s="20">
        <v>3.8899999999999997E-2</v>
      </c>
      <c r="E161" s="6">
        <f t="shared" si="4"/>
        <v>82.125045</v>
      </c>
      <c r="F161" s="3">
        <v>0.11</v>
      </c>
      <c r="G161" s="12"/>
      <c r="H161" s="61"/>
      <c r="I161" s="12"/>
    </row>
    <row r="162" spans="1:9" ht="17.100000000000001" customHeight="1" x14ac:dyDescent="0.25">
      <c r="A162" s="4">
        <v>155</v>
      </c>
      <c r="B162" s="5" t="s">
        <v>93</v>
      </c>
      <c r="C162" s="6">
        <v>114.08</v>
      </c>
      <c r="D162" s="20">
        <v>3.8899999999999997E-2</v>
      </c>
      <c r="E162" s="6">
        <f t="shared" si="4"/>
        <v>118.517712</v>
      </c>
      <c r="F162" s="3">
        <v>0.11</v>
      </c>
      <c r="G162" s="12"/>
      <c r="H162" s="61"/>
      <c r="I162" s="12"/>
    </row>
    <row r="163" spans="1:9" ht="17.100000000000001" customHeight="1" x14ac:dyDescent="0.25">
      <c r="A163" s="4">
        <v>156</v>
      </c>
      <c r="B163" s="5" t="s">
        <v>120</v>
      </c>
      <c r="C163" s="6">
        <v>52.97</v>
      </c>
      <c r="D163" s="20">
        <v>3.8899999999999997E-2</v>
      </c>
      <c r="E163" s="6">
        <f t="shared" si="4"/>
        <v>55.030532999999998</v>
      </c>
      <c r="F163" s="3">
        <v>0.11</v>
      </c>
      <c r="G163" s="12"/>
      <c r="H163" s="61"/>
      <c r="I163" s="12"/>
    </row>
    <row r="164" spans="1:9" ht="17.100000000000001" customHeight="1" x14ac:dyDescent="0.25">
      <c r="A164" s="4">
        <v>157</v>
      </c>
      <c r="B164" s="5" t="s">
        <v>122</v>
      </c>
      <c r="C164" s="6">
        <v>162.37</v>
      </c>
      <c r="D164" s="20">
        <v>3.8899999999999997E-2</v>
      </c>
      <c r="E164" s="6">
        <f t="shared" si="4"/>
        <v>168.686193</v>
      </c>
      <c r="F164" s="3">
        <v>0.11</v>
      </c>
      <c r="G164" s="12"/>
      <c r="H164" s="61"/>
      <c r="I164" s="12"/>
    </row>
    <row r="165" spans="1:9" ht="17.100000000000001" customHeight="1" x14ac:dyDescent="0.25">
      <c r="A165" s="4">
        <v>158</v>
      </c>
      <c r="B165" s="5" t="s">
        <v>124</v>
      </c>
      <c r="C165" s="6">
        <v>293.25</v>
      </c>
      <c r="D165" s="20">
        <v>3.8899999999999997E-2</v>
      </c>
      <c r="E165" s="6">
        <f t="shared" si="4"/>
        <v>304.65742499999999</v>
      </c>
      <c r="F165" s="3">
        <v>0.11</v>
      </c>
      <c r="G165" s="12"/>
      <c r="H165" s="61"/>
      <c r="I165" s="12"/>
    </row>
    <row r="166" spans="1:9" ht="17.100000000000001" customHeight="1" x14ac:dyDescent="0.25">
      <c r="A166" s="4">
        <v>159</v>
      </c>
      <c r="B166" s="5" t="s">
        <v>94</v>
      </c>
      <c r="C166" s="6">
        <v>162.35</v>
      </c>
      <c r="D166" s="20">
        <v>3.8899999999999997E-2</v>
      </c>
      <c r="E166" s="6">
        <f t="shared" si="4"/>
        <v>168.665415</v>
      </c>
      <c r="F166" s="3">
        <v>0.11</v>
      </c>
      <c r="G166" s="12"/>
      <c r="H166" s="61"/>
      <c r="I166" s="12"/>
    </row>
    <row r="167" spans="1:9" ht="17.100000000000001" customHeight="1" x14ac:dyDescent="0.25">
      <c r="A167" s="4">
        <v>160</v>
      </c>
      <c r="B167" s="5" t="s">
        <v>95</v>
      </c>
      <c r="C167" s="6">
        <v>285.04000000000002</v>
      </c>
      <c r="D167" s="20">
        <v>3.8899999999999997E-2</v>
      </c>
      <c r="E167" s="6">
        <f t="shared" si="4"/>
        <v>296.12805600000002</v>
      </c>
      <c r="F167" s="3">
        <v>0.11</v>
      </c>
      <c r="G167" s="12"/>
      <c r="H167" s="61"/>
      <c r="I167" s="12"/>
    </row>
    <row r="168" spans="1:9" ht="17.100000000000001" customHeight="1" x14ac:dyDescent="0.25">
      <c r="A168" s="4">
        <v>161</v>
      </c>
      <c r="B168" s="5" t="s">
        <v>126</v>
      </c>
      <c r="C168" s="6">
        <v>29.34</v>
      </c>
      <c r="D168" s="20">
        <v>3.8899999999999997E-2</v>
      </c>
      <c r="E168" s="6">
        <f t="shared" si="4"/>
        <v>30.481325999999999</v>
      </c>
      <c r="F168" s="3">
        <v>0.11</v>
      </c>
      <c r="G168" s="12"/>
      <c r="H168" s="61"/>
      <c r="I168" s="12"/>
    </row>
    <row r="169" spans="1:9" ht="17.100000000000001" customHeight="1" x14ac:dyDescent="0.25">
      <c r="A169" s="4">
        <v>162</v>
      </c>
      <c r="B169" s="5" t="s">
        <v>127</v>
      </c>
      <c r="C169" s="6">
        <v>485.07</v>
      </c>
      <c r="D169" s="20">
        <v>3.8899999999999997E-2</v>
      </c>
      <c r="E169" s="6">
        <f t="shared" si="4"/>
        <v>503.93922299999997</v>
      </c>
      <c r="F169" s="3">
        <v>0.11</v>
      </c>
      <c r="G169" s="12"/>
      <c r="H169" s="61"/>
      <c r="I169" s="12"/>
    </row>
    <row r="170" spans="1:9" ht="17.100000000000001" customHeight="1" x14ac:dyDescent="0.25">
      <c r="A170" s="4">
        <v>163</v>
      </c>
      <c r="B170" s="5" t="s">
        <v>140</v>
      </c>
      <c r="C170" s="6">
        <v>89.17</v>
      </c>
      <c r="D170" s="20">
        <v>3.8899999999999997E-2</v>
      </c>
      <c r="E170" s="6">
        <f t="shared" si="4"/>
        <v>92.638712999999996</v>
      </c>
      <c r="F170" s="3">
        <v>0.11</v>
      </c>
      <c r="G170" s="12"/>
      <c r="H170" s="61"/>
      <c r="I170" s="12"/>
    </row>
    <row r="171" spans="1:9" ht="17.100000000000001" customHeight="1" x14ac:dyDescent="0.25">
      <c r="A171" s="4">
        <v>164</v>
      </c>
      <c r="B171" s="5" t="s">
        <v>96</v>
      </c>
      <c r="C171" s="6">
        <v>88.65</v>
      </c>
      <c r="D171" s="20">
        <v>3.8899999999999997E-2</v>
      </c>
      <c r="E171" s="6">
        <f t="shared" si="4"/>
        <v>92.098485000000011</v>
      </c>
      <c r="F171" s="3">
        <v>0.11</v>
      </c>
      <c r="G171" s="12"/>
      <c r="H171" s="61"/>
      <c r="I171" s="12"/>
    </row>
    <row r="172" spans="1:9" ht="17.100000000000001" customHeight="1" x14ac:dyDescent="0.25">
      <c r="A172" s="4">
        <v>165</v>
      </c>
      <c r="B172" s="5" t="s">
        <v>141</v>
      </c>
      <c r="C172" s="6">
        <v>68.95</v>
      </c>
      <c r="D172" s="20">
        <v>3.8899999999999997E-2</v>
      </c>
      <c r="E172" s="6">
        <f t="shared" si="4"/>
        <v>71.632154999999997</v>
      </c>
      <c r="F172" s="3">
        <v>0.11</v>
      </c>
      <c r="G172" s="12"/>
      <c r="H172" s="61"/>
      <c r="I172" s="12"/>
    </row>
    <row r="173" spans="1:9" ht="17.100000000000001" customHeight="1" x14ac:dyDescent="0.25">
      <c r="A173" s="4">
        <v>166</v>
      </c>
      <c r="B173" s="5" t="s">
        <v>128</v>
      </c>
      <c r="C173" s="6">
        <v>126.07</v>
      </c>
      <c r="D173" s="20">
        <v>3.8899999999999997E-2</v>
      </c>
      <c r="E173" s="6">
        <f t="shared" si="4"/>
        <v>130.97412299999999</v>
      </c>
      <c r="F173" s="3">
        <v>0.11</v>
      </c>
      <c r="G173" s="12"/>
      <c r="H173" s="61"/>
      <c r="I173" s="12"/>
    </row>
    <row r="174" spans="1:9" ht="17.100000000000001" customHeight="1" x14ac:dyDescent="0.25">
      <c r="A174" s="4">
        <v>167</v>
      </c>
      <c r="B174" s="5" t="s">
        <v>142</v>
      </c>
      <c r="C174" s="6">
        <v>29.5</v>
      </c>
      <c r="D174" s="20">
        <v>3.8899999999999997E-2</v>
      </c>
      <c r="E174" s="6">
        <f t="shared" ref="E174:E175" si="5">(C174*D174)+C174</f>
        <v>30.647549999999999</v>
      </c>
      <c r="F174" s="3">
        <v>0.11</v>
      </c>
      <c r="G174" s="12"/>
      <c r="H174" s="61"/>
      <c r="I174" s="12"/>
    </row>
    <row r="175" spans="1:9" ht="17.100000000000001" customHeight="1" x14ac:dyDescent="0.25">
      <c r="A175" s="4">
        <v>168</v>
      </c>
      <c r="B175" s="5" t="s">
        <v>45</v>
      </c>
      <c r="C175" s="6">
        <v>29.96</v>
      </c>
      <c r="D175" s="20">
        <v>3.8899999999999997E-2</v>
      </c>
      <c r="E175" s="6">
        <f t="shared" si="5"/>
        <v>31.125444000000002</v>
      </c>
      <c r="F175" s="9">
        <v>0.11</v>
      </c>
      <c r="G175" s="12"/>
      <c r="H175" s="61"/>
      <c r="I175" s="12"/>
    </row>
    <row r="176" spans="1:9" ht="17.100000000000001" customHeight="1" x14ac:dyDescent="0.25">
      <c r="A176" s="26"/>
      <c r="B176" s="35"/>
      <c r="C176" s="36"/>
      <c r="D176" s="36"/>
      <c r="E176" s="36"/>
    </row>
    <row r="177" spans="1:9" ht="17.100000000000001" customHeight="1" x14ac:dyDescent="0.25">
      <c r="A177" s="162" t="s">
        <v>278</v>
      </c>
      <c r="B177" s="163"/>
      <c r="C177" s="163"/>
      <c r="D177" s="163"/>
      <c r="E177" s="163"/>
      <c r="F177" s="163"/>
      <c r="G177" s="163"/>
      <c r="H177" s="163"/>
      <c r="I177" s="164"/>
    </row>
    <row r="178" spans="1:9" ht="17.100000000000001" customHeight="1" x14ac:dyDescent="0.25">
      <c r="A178" s="18" t="s">
        <v>16</v>
      </c>
      <c r="B178" s="18" t="s">
        <v>17</v>
      </c>
      <c r="C178" s="18" t="s">
        <v>265</v>
      </c>
      <c r="D178" s="19" t="s">
        <v>313</v>
      </c>
      <c r="E178" s="19" t="s">
        <v>266</v>
      </c>
      <c r="F178" s="59" t="s">
        <v>307</v>
      </c>
      <c r="G178" s="60"/>
      <c r="H178" s="62"/>
      <c r="I178" s="62"/>
    </row>
    <row r="179" spans="1:9" ht="17.100000000000001" customHeight="1" x14ac:dyDescent="0.25">
      <c r="A179" s="4">
        <v>169</v>
      </c>
      <c r="B179" s="5" t="s">
        <v>97</v>
      </c>
      <c r="C179" s="6">
        <v>5.8</v>
      </c>
      <c r="D179" s="20">
        <v>3.8899999999999997E-2</v>
      </c>
      <c r="E179" s="6">
        <f t="shared" ref="E179:E210" si="6">(C179*D179)+C179</f>
        <v>6.02562</v>
      </c>
      <c r="F179" s="9">
        <v>0.11</v>
      </c>
      <c r="G179" s="12"/>
      <c r="H179" s="61"/>
      <c r="I179" s="12"/>
    </row>
    <row r="180" spans="1:9" ht="17.100000000000001" customHeight="1" x14ac:dyDescent="0.25">
      <c r="A180" s="4">
        <v>170</v>
      </c>
      <c r="B180" s="5" t="s">
        <v>67</v>
      </c>
      <c r="C180" s="6">
        <v>413.67</v>
      </c>
      <c r="D180" s="20">
        <v>3.8899999999999997E-2</v>
      </c>
      <c r="E180" s="6">
        <f t="shared" si="6"/>
        <v>429.76176300000003</v>
      </c>
      <c r="F180" s="9">
        <v>0.11</v>
      </c>
      <c r="G180" s="12"/>
      <c r="H180" s="61"/>
      <c r="I180" s="12"/>
    </row>
    <row r="181" spans="1:9" ht="17.100000000000001" customHeight="1" x14ac:dyDescent="0.25">
      <c r="A181" s="4">
        <v>171</v>
      </c>
      <c r="B181" s="5" t="s">
        <v>68</v>
      </c>
      <c r="C181" s="6">
        <v>233.51</v>
      </c>
      <c r="D181" s="20">
        <v>3.8899999999999997E-2</v>
      </c>
      <c r="E181" s="6">
        <f t="shared" si="6"/>
        <v>242.59353899999999</v>
      </c>
      <c r="F181" s="9">
        <v>0.11</v>
      </c>
      <c r="G181" s="12"/>
      <c r="H181" s="61"/>
      <c r="I181" s="12"/>
    </row>
    <row r="182" spans="1:9" ht="17.100000000000001" customHeight="1" x14ac:dyDescent="0.25">
      <c r="A182" s="4">
        <v>172</v>
      </c>
      <c r="B182" s="5" t="s">
        <v>69</v>
      </c>
      <c r="C182" s="6">
        <v>89.15</v>
      </c>
      <c r="D182" s="20">
        <v>3.8899999999999997E-2</v>
      </c>
      <c r="E182" s="6">
        <f t="shared" si="6"/>
        <v>92.617935000000003</v>
      </c>
      <c r="F182" s="9">
        <v>0.11</v>
      </c>
      <c r="G182" s="12"/>
      <c r="H182" s="61"/>
      <c r="I182" s="12"/>
    </row>
    <row r="183" spans="1:9" ht="17.100000000000001" customHeight="1" x14ac:dyDescent="0.25">
      <c r="A183" s="4">
        <v>173</v>
      </c>
      <c r="B183" s="5" t="s">
        <v>46</v>
      </c>
      <c r="C183" s="6">
        <v>249.36</v>
      </c>
      <c r="D183" s="20">
        <v>3.8899999999999997E-2</v>
      </c>
      <c r="E183" s="6">
        <f t="shared" si="6"/>
        <v>259.06010400000002</v>
      </c>
      <c r="F183" s="9">
        <v>0.11</v>
      </c>
      <c r="G183" s="12"/>
      <c r="H183" s="61"/>
      <c r="I183" s="12"/>
    </row>
    <row r="184" spans="1:9" ht="17.100000000000001" customHeight="1" x14ac:dyDescent="0.25">
      <c r="A184" s="4">
        <v>174</v>
      </c>
      <c r="B184" s="5" t="s">
        <v>71</v>
      </c>
      <c r="C184" s="6">
        <v>391.52</v>
      </c>
      <c r="D184" s="20">
        <v>3.8899999999999997E-2</v>
      </c>
      <c r="E184" s="6">
        <f t="shared" si="6"/>
        <v>406.75012799999996</v>
      </c>
      <c r="F184" s="9">
        <v>0.11</v>
      </c>
      <c r="G184" s="12"/>
      <c r="H184" s="61"/>
      <c r="I184" s="12"/>
    </row>
    <row r="185" spans="1:9" ht="17.100000000000001" customHeight="1" x14ac:dyDescent="0.25">
      <c r="A185" s="4">
        <v>175</v>
      </c>
      <c r="B185" s="5" t="s">
        <v>72</v>
      </c>
      <c r="C185" s="6">
        <v>489.26</v>
      </c>
      <c r="D185" s="20">
        <v>3.8899999999999997E-2</v>
      </c>
      <c r="E185" s="6">
        <f t="shared" si="6"/>
        <v>508.292214</v>
      </c>
      <c r="F185" s="9">
        <v>0.11</v>
      </c>
      <c r="G185" s="12"/>
      <c r="H185" s="61"/>
      <c r="I185" s="12"/>
    </row>
    <row r="186" spans="1:9" ht="17.100000000000001" customHeight="1" x14ac:dyDescent="0.25">
      <c r="A186" s="4">
        <v>176</v>
      </c>
      <c r="B186" s="5" t="s">
        <v>73</v>
      </c>
      <c r="C186" s="6">
        <v>19.68</v>
      </c>
      <c r="D186" s="20">
        <v>3.8899999999999997E-2</v>
      </c>
      <c r="E186" s="6">
        <f t="shared" si="6"/>
        <v>20.445551999999999</v>
      </c>
      <c r="F186" s="9">
        <v>0.11</v>
      </c>
      <c r="G186" s="12"/>
      <c r="H186" s="61"/>
      <c r="I186" s="12"/>
    </row>
    <row r="187" spans="1:9" ht="17.100000000000001" customHeight="1" x14ac:dyDescent="0.25">
      <c r="A187" s="4">
        <v>177</v>
      </c>
      <c r="B187" s="5" t="s">
        <v>74</v>
      </c>
      <c r="C187" s="6">
        <v>104.88</v>
      </c>
      <c r="D187" s="20">
        <v>3.8899999999999997E-2</v>
      </c>
      <c r="E187" s="6">
        <f t="shared" si="6"/>
        <v>108.95983199999999</v>
      </c>
      <c r="F187" s="9">
        <v>0.11</v>
      </c>
      <c r="G187" s="12"/>
      <c r="H187" s="61"/>
      <c r="I187" s="12"/>
    </row>
    <row r="188" spans="1:9" ht="17.100000000000001" customHeight="1" x14ac:dyDescent="0.25">
      <c r="A188" s="4">
        <v>178</v>
      </c>
      <c r="B188" s="5" t="s">
        <v>75</v>
      </c>
      <c r="C188" s="6">
        <v>104.88</v>
      </c>
      <c r="D188" s="20">
        <v>3.8899999999999997E-2</v>
      </c>
      <c r="E188" s="6">
        <f t="shared" si="6"/>
        <v>108.95983199999999</v>
      </c>
      <c r="F188" s="9">
        <v>0.11</v>
      </c>
      <c r="G188" s="12"/>
      <c r="H188" s="61"/>
      <c r="I188" s="12"/>
    </row>
    <row r="189" spans="1:9" ht="17.100000000000001" customHeight="1" x14ac:dyDescent="0.25">
      <c r="A189" s="4">
        <v>179</v>
      </c>
      <c r="B189" s="5" t="s">
        <v>133</v>
      </c>
      <c r="C189" s="6">
        <v>124.26</v>
      </c>
      <c r="D189" s="20">
        <v>3.8899999999999997E-2</v>
      </c>
      <c r="E189" s="6">
        <f t="shared" si="6"/>
        <v>129.09371400000001</v>
      </c>
      <c r="F189" s="9">
        <v>0.11</v>
      </c>
      <c r="G189" s="12"/>
      <c r="H189" s="61"/>
      <c r="I189" s="12"/>
    </row>
    <row r="190" spans="1:9" ht="17.100000000000001" customHeight="1" x14ac:dyDescent="0.25">
      <c r="A190" s="4">
        <v>180</v>
      </c>
      <c r="B190" s="5" t="s">
        <v>101</v>
      </c>
      <c r="C190" s="6">
        <v>112.17</v>
      </c>
      <c r="D190" s="20">
        <v>3.8899999999999997E-2</v>
      </c>
      <c r="E190" s="6">
        <f t="shared" si="6"/>
        <v>116.533413</v>
      </c>
      <c r="F190" s="9">
        <v>0.11</v>
      </c>
      <c r="G190" s="12"/>
      <c r="H190" s="61"/>
      <c r="I190" s="12"/>
    </row>
    <row r="191" spans="1:9" ht="17.100000000000001" customHeight="1" x14ac:dyDescent="0.25">
      <c r="A191" s="4">
        <v>181</v>
      </c>
      <c r="B191" s="5" t="s">
        <v>76</v>
      </c>
      <c r="C191" s="6">
        <v>132.77000000000001</v>
      </c>
      <c r="D191" s="20">
        <v>3.8899999999999997E-2</v>
      </c>
      <c r="E191" s="6">
        <f t="shared" si="6"/>
        <v>137.934753</v>
      </c>
      <c r="F191" s="9">
        <v>0.11</v>
      </c>
      <c r="G191" s="12"/>
      <c r="H191" s="61"/>
      <c r="I191" s="12"/>
    </row>
    <row r="192" spans="1:9" ht="17.100000000000001" customHeight="1" x14ac:dyDescent="0.25">
      <c r="A192" s="4">
        <v>182</v>
      </c>
      <c r="B192" s="5" t="s">
        <v>134</v>
      </c>
      <c r="C192" s="6">
        <v>156.27000000000001</v>
      </c>
      <c r="D192" s="20">
        <v>3.8899999999999997E-2</v>
      </c>
      <c r="E192" s="6">
        <f t="shared" si="6"/>
        <v>162.34890300000001</v>
      </c>
      <c r="F192" s="9">
        <v>0.11</v>
      </c>
      <c r="G192" s="12"/>
      <c r="H192" s="61"/>
      <c r="I192" s="12"/>
    </row>
    <row r="193" spans="1:9" ht="17.100000000000001" customHeight="1" x14ac:dyDescent="0.25">
      <c r="A193" s="4">
        <v>183</v>
      </c>
      <c r="B193" s="5" t="s">
        <v>77</v>
      </c>
      <c r="C193" s="6">
        <v>69.760000000000005</v>
      </c>
      <c r="D193" s="20">
        <v>3.8899999999999997E-2</v>
      </c>
      <c r="E193" s="6">
        <f t="shared" si="6"/>
        <v>72.473663999999999</v>
      </c>
      <c r="F193" s="9">
        <v>0.11</v>
      </c>
      <c r="G193" s="12"/>
      <c r="H193" s="61"/>
      <c r="I193" s="12"/>
    </row>
    <row r="194" spans="1:9" ht="17.100000000000001" customHeight="1" x14ac:dyDescent="0.25">
      <c r="A194" s="4">
        <v>184</v>
      </c>
      <c r="B194" s="5" t="s">
        <v>78</v>
      </c>
      <c r="C194" s="6">
        <v>55.2</v>
      </c>
      <c r="D194" s="20">
        <v>3.8899999999999997E-2</v>
      </c>
      <c r="E194" s="6">
        <f t="shared" si="6"/>
        <v>57.347280000000005</v>
      </c>
      <c r="F194" s="9">
        <v>0.11</v>
      </c>
      <c r="G194" s="12"/>
      <c r="H194" s="61"/>
      <c r="I194" s="12"/>
    </row>
    <row r="195" spans="1:9" ht="17.100000000000001" customHeight="1" x14ac:dyDescent="0.25">
      <c r="A195" s="4">
        <v>185</v>
      </c>
      <c r="B195" s="5" t="s">
        <v>104</v>
      </c>
      <c r="C195" s="6">
        <v>99.11</v>
      </c>
      <c r="D195" s="20">
        <v>3.8899999999999997E-2</v>
      </c>
      <c r="E195" s="6">
        <f t="shared" si="6"/>
        <v>102.965379</v>
      </c>
      <c r="F195" s="9">
        <v>0.11</v>
      </c>
      <c r="G195" s="12"/>
      <c r="H195" s="61"/>
      <c r="I195" s="12"/>
    </row>
    <row r="196" spans="1:9" ht="33.75" customHeight="1" x14ac:dyDescent="0.25">
      <c r="A196" s="4">
        <v>186</v>
      </c>
      <c r="B196" s="5" t="s">
        <v>105</v>
      </c>
      <c r="C196" s="6">
        <v>177.14</v>
      </c>
      <c r="D196" s="20">
        <v>3.8899999999999997E-2</v>
      </c>
      <c r="E196" s="6">
        <f t="shared" si="6"/>
        <v>184.03074599999999</v>
      </c>
      <c r="F196" s="9">
        <v>0.11</v>
      </c>
      <c r="G196" s="12"/>
      <c r="H196" s="61"/>
      <c r="I196" s="12"/>
    </row>
    <row r="197" spans="1:9" ht="17.100000000000001" customHeight="1" x14ac:dyDescent="0.25">
      <c r="A197" s="4">
        <v>187</v>
      </c>
      <c r="B197" s="5" t="s">
        <v>106</v>
      </c>
      <c r="C197" s="6">
        <v>163.38999999999999</v>
      </c>
      <c r="D197" s="20">
        <v>3.8899999999999997E-2</v>
      </c>
      <c r="E197" s="6">
        <f t="shared" si="6"/>
        <v>169.74587099999999</v>
      </c>
      <c r="F197" s="9">
        <v>0.11</v>
      </c>
      <c r="G197" s="12"/>
      <c r="H197" s="61"/>
      <c r="I197" s="12"/>
    </row>
    <row r="198" spans="1:9" ht="17.100000000000001" customHeight="1" x14ac:dyDescent="0.25">
      <c r="A198" s="4">
        <v>188</v>
      </c>
      <c r="B198" s="5" t="s">
        <v>107</v>
      </c>
      <c r="C198" s="6">
        <v>177.21</v>
      </c>
      <c r="D198" s="20">
        <v>3.8899999999999997E-2</v>
      </c>
      <c r="E198" s="6">
        <f t="shared" si="6"/>
        <v>184.10346900000002</v>
      </c>
      <c r="F198" s="9">
        <v>0.11</v>
      </c>
      <c r="G198" s="12"/>
      <c r="H198" s="61"/>
      <c r="I198" s="12"/>
    </row>
    <row r="199" spans="1:9" ht="17.100000000000001" customHeight="1" x14ac:dyDescent="0.25">
      <c r="A199" s="4">
        <v>189</v>
      </c>
      <c r="B199" s="5" t="s">
        <v>108</v>
      </c>
      <c r="C199" s="6">
        <v>239.53</v>
      </c>
      <c r="D199" s="20">
        <v>3.8899999999999997E-2</v>
      </c>
      <c r="E199" s="6">
        <f t="shared" si="6"/>
        <v>248.84771699999999</v>
      </c>
      <c r="F199" s="9">
        <v>0.11</v>
      </c>
      <c r="G199" s="12"/>
      <c r="H199" s="61"/>
      <c r="I199" s="12"/>
    </row>
    <row r="200" spans="1:9" ht="17.100000000000001" customHeight="1" x14ac:dyDescent="0.25">
      <c r="A200" s="4">
        <v>190</v>
      </c>
      <c r="B200" s="5" t="s">
        <v>109</v>
      </c>
      <c r="C200" s="6">
        <v>231.69</v>
      </c>
      <c r="D200" s="20">
        <v>3.8899999999999997E-2</v>
      </c>
      <c r="E200" s="6">
        <f t="shared" si="6"/>
        <v>240.702741</v>
      </c>
      <c r="F200" s="9">
        <v>0.11</v>
      </c>
      <c r="G200" s="12"/>
      <c r="H200" s="61"/>
      <c r="I200" s="12"/>
    </row>
    <row r="201" spans="1:9" ht="17.100000000000001" customHeight="1" x14ac:dyDescent="0.25">
      <c r="A201" s="4">
        <v>191</v>
      </c>
      <c r="B201" s="5" t="s">
        <v>79</v>
      </c>
      <c r="C201" s="6">
        <v>133.19</v>
      </c>
      <c r="D201" s="20">
        <v>3.8899999999999997E-2</v>
      </c>
      <c r="E201" s="6">
        <f t="shared" si="6"/>
        <v>138.37109100000001</v>
      </c>
      <c r="F201" s="9">
        <v>0.11</v>
      </c>
      <c r="G201" s="12"/>
      <c r="H201" s="61"/>
      <c r="I201" s="12"/>
    </row>
    <row r="202" spans="1:9" ht="17.100000000000001" customHeight="1" x14ac:dyDescent="0.25">
      <c r="A202" s="4">
        <v>192</v>
      </c>
      <c r="B202" s="5" t="s">
        <v>80</v>
      </c>
      <c r="C202" s="6">
        <v>48.21</v>
      </c>
      <c r="D202" s="20">
        <v>3.8899999999999997E-2</v>
      </c>
      <c r="E202" s="6">
        <f t="shared" si="6"/>
        <v>50.085369</v>
      </c>
      <c r="F202" s="9">
        <v>0.11</v>
      </c>
      <c r="G202" s="12"/>
      <c r="H202" s="61"/>
      <c r="I202" s="12"/>
    </row>
    <row r="203" spans="1:9" ht="17.100000000000001" customHeight="1" x14ac:dyDescent="0.25">
      <c r="A203" s="4">
        <v>193</v>
      </c>
      <c r="B203" s="5" t="s">
        <v>81</v>
      </c>
      <c r="C203" s="6">
        <v>32.69</v>
      </c>
      <c r="D203" s="20">
        <v>3.8899999999999997E-2</v>
      </c>
      <c r="E203" s="6">
        <f t="shared" si="6"/>
        <v>33.961641</v>
      </c>
      <c r="F203" s="9">
        <v>0.11</v>
      </c>
      <c r="G203" s="12"/>
      <c r="H203" s="61"/>
      <c r="I203" s="12"/>
    </row>
    <row r="204" spans="1:9" ht="17.100000000000001" customHeight="1" x14ac:dyDescent="0.25">
      <c r="A204" s="4">
        <v>194</v>
      </c>
      <c r="B204" s="5" t="s">
        <v>82</v>
      </c>
      <c r="C204" s="6">
        <v>28.95</v>
      </c>
      <c r="D204" s="20">
        <v>3.8899999999999997E-2</v>
      </c>
      <c r="E204" s="6">
        <f t="shared" si="6"/>
        <v>30.076155</v>
      </c>
      <c r="F204" s="9">
        <v>0.11</v>
      </c>
      <c r="G204" s="12"/>
      <c r="H204" s="61"/>
      <c r="I204" s="12"/>
    </row>
    <row r="205" spans="1:9" ht="17.100000000000001" customHeight="1" x14ac:dyDescent="0.25">
      <c r="A205" s="4">
        <v>195</v>
      </c>
      <c r="B205" s="5" t="s">
        <v>110</v>
      </c>
      <c r="C205" s="6">
        <v>52.71</v>
      </c>
      <c r="D205" s="20">
        <v>3.8899999999999997E-2</v>
      </c>
      <c r="E205" s="6">
        <f t="shared" si="6"/>
        <v>54.760418999999999</v>
      </c>
      <c r="F205" s="9">
        <v>0.11</v>
      </c>
      <c r="G205" s="12"/>
      <c r="H205" s="61"/>
      <c r="I205" s="12"/>
    </row>
    <row r="206" spans="1:9" ht="17.100000000000001" customHeight="1" x14ac:dyDescent="0.25">
      <c r="A206" s="4">
        <v>196</v>
      </c>
      <c r="B206" s="5" t="s">
        <v>83</v>
      </c>
      <c r="C206" s="6">
        <v>25.85</v>
      </c>
      <c r="D206" s="20">
        <v>3.8899999999999997E-2</v>
      </c>
      <c r="E206" s="6">
        <f t="shared" si="6"/>
        <v>26.855565000000002</v>
      </c>
      <c r="F206" s="9">
        <v>0.11</v>
      </c>
      <c r="G206" s="12"/>
      <c r="H206" s="61"/>
      <c r="I206" s="12"/>
    </row>
    <row r="207" spans="1:9" ht="17.100000000000001" customHeight="1" x14ac:dyDescent="0.25">
      <c r="A207" s="4">
        <v>197</v>
      </c>
      <c r="B207" s="5" t="s">
        <v>111</v>
      </c>
      <c r="C207" s="6">
        <v>285.41000000000003</v>
      </c>
      <c r="D207" s="20">
        <v>3.8899999999999997E-2</v>
      </c>
      <c r="E207" s="6">
        <f t="shared" si="6"/>
        <v>296.512449</v>
      </c>
      <c r="F207" s="9">
        <v>0.11</v>
      </c>
      <c r="G207" s="12"/>
      <c r="H207" s="61"/>
      <c r="I207" s="12"/>
    </row>
    <row r="208" spans="1:9" ht="17.100000000000001" customHeight="1" x14ac:dyDescent="0.25">
      <c r="A208" s="4">
        <v>198</v>
      </c>
      <c r="B208" s="5" t="s">
        <v>84</v>
      </c>
      <c r="C208" s="6">
        <v>76.27</v>
      </c>
      <c r="D208" s="20">
        <v>3.8899999999999997E-2</v>
      </c>
      <c r="E208" s="6">
        <f t="shared" si="6"/>
        <v>79.236902999999998</v>
      </c>
      <c r="F208" s="9">
        <v>0.11</v>
      </c>
      <c r="G208" s="12"/>
      <c r="H208" s="61"/>
      <c r="I208" s="12"/>
    </row>
    <row r="209" spans="1:9" ht="17.100000000000001" customHeight="1" x14ac:dyDescent="0.25">
      <c r="A209" s="4">
        <v>199</v>
      </c>
      <c r="B209" s="5" t="s">
        <v>85</v>
      </c>
      <c r="C209" s="6">
        <v>86.67</v>
      </c>
      <c r="D209" s="20">
        <v>3.8899999999999997E-2</v>
      </c>
      <c r="E209" s="6">
        <f t="shared" si="6"/>
        <v>90.041463000000007</v>
      </c>
      <c r="F209" s="9">
        <v>0.11</v>
      </c>
      <c r="G209" s="12"/>
      <c r="H209" s="61"/>
      <c r="I209" s="12"/>
    </row>
    <row r="210" spans="1:9" ht="17.100000000000001" customHeight="1" x14ac:dyDescent="0.25">
      <c r="A210" s="4">
        <v>200</v>
      </c>
      <c r="B210" s="5" t="s">
        <v>112</v>
      </c>
      <c r="C210" s="6">
        <v>49.14</v>
      </c>
      <c r="D210" s="20">
        <v>3.8899999999999997E-2</v>
      </c>
      <c r="E210" s="6">
        <f t="shared" si="6"/>
        <v>51.051546000000002</v>
      </c>
      <c r="F210" s="9">
        <v>0.11</v>
      </c>
      <c r="G210" s="12"/>
      <c r="H210" s="61"/>
      <c r="I210" s="12"/>
    </row>
    <row r="211" spans="1:9" ht="17.100000000000001" customHeight="1" x14ac:dyDescent="0.25">
      <c r="A211" s="4">
        <v>201</v>
      </c>
      <c r="B211" s="5" t="s">
        <v>113</v>
      </c>
      <c r="C211" s="6">
        <v>52.1</v>
      </c>
      <c r="D211" s="20">
        <v>3.8899999999999997E-2</v>
      </c>
      <c r="E211" s="6">
        <f t="shared" ref="E211:E235" si="7">(C211*D211)+C211</f>
        <v>54.126690000000004</v>
      </c>
      <c r="F211" s="9">
        <v>0.11</v>
      </c>
      <c r="G211" s="12"/>
      <c r="H211" s="61"/>
      <c r="I211" s="12"/>
    </row>
    <row r="212" spans="1:9" ht="17.100000000000001" customHeight="1" x14ac:dyDescent="0.25">
      <c r="A212" s="4">
        <v>202</v>
      </c>
      <c r="B212" s="5" t="s">
        <v>86</v>
      </c>
      <c r="C212" s="6">
        <v>420.63</v>
      </c>
      <c r="D212" s="20">
        <v>3.8899999999999997E-2</v>
      </c>
      <c r="E212" s="6">
        <f t="shared" si="7"/>
        <v>436.99250699999999</v>
      </c>
      <c r="F212" s="9">
        <v>0.11</v>
      </c>
      <c r="G212" s="12"/>
      <c r="H212" s="61"/>
      <c r="I212" s="12"/>
    </row>
    <row r="213" spans="1:9" ht="17.100000000000001" customHeight="1" x14ac:dyDescent="0.25">
      <c r="A213" s="4">
        <v>203</v>
      </c>
      <c r="B213" s="5" t="s">
        <v>114</v>
      </c>
      <c r="C213" s="6">
        <v>122.93</v>
      </c>
      <c r="D213" s="20">
        <v>3.8899999999999997E-2</v>
      </c>
      <c r="E213" s="6">
        <f t="shared" si="7"/>
        <v>127.711977</v>
      </c>
      <c r="F213" s="9">
        <v>0.11</v>
      </c>
      <c r="G213" s="12"/>
      <c r="H213" s="61"/>
      <c r="I213" s="12"/>
    </row>
    <row r="214" spans="1:9" ht="17.100000000000001" customHeight="1" x14ac:dyDescent="0.25">
      <c r="A214" s="4">
        <v>204</v>
      </c>
      <c r="B214" s="5" t="s">
        <v>115</v>
      </c>
      <c r="C214" s="6">
        <v>1338.62</v>
      </c>
      <c r="D214" s="20">
        <v>3.8899999999999997E-2</v>
      </c>
      <c r="E214" s="6">
        <f t="shared" si="7"/>
        <v>1390.6923179999999</v>
      </c>
      <c r="F214" s="9">
        <v>0.11</v>
      </c>
      <c r="G214" s="12"/>
      <c r="H214" s="61"/>
      <c r="I214" s="12"/>
    </row>
    <row r="215" spans="1:9" ht="17.100000000000001" customHeight="1" x14ac:dyDescent="0.25">
      <c r="A215" s="4">
        <v>205</v>
      </c>
      <c r="B215" s="5" t="s">
        <v>117</v>
      </c>
      <c r="C215" s="6">
        <v>198.56</v>
      </c>
      <c r="D215" s="20">
        <v>3.8899999999999997E-2</v>
      </c>
      <c r="E215" s="6">
        <f t="shared" si="7"/>
        <v>206.283984</v>
      </c>
      <c r="F215" s="9">
        <v>0.11</v>
      </c>
      <c r="G215" s="12"/>
      <c r="H215" s="61"/>
      <c r="I215" s="12"/>
    </row>
    <row r="216" spans="1:9" ht="17.100000000000001" customHeight="1" x14ac:dyDescent="0.25">
      <c r="A216" s="4">
        <v>206</v>
      </c>
      <c r="B216" s="5" t="s">
        <v>87</v>
      </c>
      <c r="C216" s="6">
        <v>39.65</v>
      </c>
      <c r="D216" s="20">
        <v>3.8899999999999997E-2</v>
      </c>
      <c r="E216" s="6">
        <f t="shared" si="7"/>
        <v>41.192385000000002</v>
      </c>
      <c r="F216" s="9">
        <v>0.11</v>
      </c>
      <c r="G216" s="12"/>
      <c r="H216" s="61"/>
      <c r="I216" s="12"/>
    </row>
    <row r="217" spans="1:9" ht="17.100000000000001" customHeight="1" x14ac:dyDescent="0.25">
      <c r="A217" s="4">
        <v>207</v>
      </c>
      <c r="B217" s="5" t="s">
        <v>88</v>
      </c>
      <c r="C217" s="6">
        <v>68.290000000000006</v>
      </c>
      <c r="D217" s="20">
        <v>3.8899999999999997E-2</v>
      </c>
      <c r="E217" s="6">
        <f t="shared" si="7"/>
        <v>70.946481000000006</v>
      </c>
      <c r="F217" s="9">
        <v>0.11</v>
      </c>
      <c r="G217" s="12"/>
      <c r="H217" s="61"/>
      <c r="I217" s="12"/>
    </row>
    <row r="218" spans="1:9" ht="17.100000000000001" customHeight="1" x14ac:dyDescent="0.25">
      <c r="A218" s="4">
        <v>208</v>
      </c>
      <c r="B218" s="5" t="s">
        <v>89</v>
      </c>
      <c r="C218" s="6">
        <v>9.1199999999999992</v>
      </c>
      <c r="D218" s="20">
        <v>3.8899999999999997E-2</v>
      </c>
      <c r="E218" s="6">
        <f t="shared" si="7"/>
        <v>9.4747679999999992</v>
      </c>
      <c r="F218" s="9">
        <v>0.11</v>
      </c>
      <c r="G218" s="12"/>
      <c r="H218" s="61"/>
      <c r="I218" s="12"/>
    </row>
    <row r="219" spans="1:9" ht="17.100000000000001" customHeight="1" x14ac:dyDescent="0.25">
      <c r="A219" s="4">
        <v>209</v>
      </c>
      <c r="B219" s="5" t="s">
        <v>90</v>
      </c>
      <c r="C219" s="6">
        <v>96.15</v>
      </c>
      <c r="D219" s="20">
        <v>3.8899999999999997E-2</v>
      </c>
      <c r="E219" s="6">
        <f t="shared" si="7"/>
        <v>99.890235000000004</v>
      </c>
      <c r="F219" s="9">
        <v>0.11</v>
      </c>
      <c r="G219" s="12"/>
      <c r="H219" s="61"/>
      <c r="I219" s="12"/>
    </row>
    <row r="220" spans="1:9" ht="17.100000000000001" customHeight="1" x14ac:dyDescent="0.25">
      <c r="A220" s="4">
        <v>210</v>
      </c>
      <c r="B220" s="5" t="s">
        <v>118</v>
      </c>
      <c r="C220" s="6">
        <v>137.52000000000001</v>
      </c>
      <c r="D220" s="20">
        <v>3.8899999999999997E-2</v>
      </c>
      <c r="E220" s="6">
        <f t="shared" si="7"/>
        <v>142.869528</v>
      </c>
      <c r="F220" s="9">
        <v>0.11</v>
      </c>
      <c r="G220" s="12"/>
      <c r="H220" s="61"/>
      <c r="I220" s="12"/>
    </row>
    <row r="221" spans="1:9" ht="17.100000000000001" customHeight="1" x14ac:dyDescent="0.25">
      <c r="A221" s="4">
        <v>211</v>
      </c>
      <c r="B221" s="5" t="s">
        <v>91</v>
      </c>
      <c r="C221" s="6">
        <v>86.35</v>
      </c>
      <c r="D221" s="20">
        <v>3.8899999999999997E-2</v>
      </c>
      <c r="E221" s="6">
        <f t="shared" si="7"/>
        <v>89.709014999999994</v>
      </c>
      <c r="F221" s="9">
        <v>0.11</v>
      </c>
      <c r="G221" s="12"/>
      <c r="H221" s="61"/>
      <c r="I221" s="12"/>
    </row>
    <row r="222" spans="1:9" ht="17.100000000000001" customHeight="1" x14ac:dyDescent="0.25">
      <c r="A222" s="4">
        <v>212</v>
      </c>
      <c r="B222" s="5" t="s">
        <v>92</v>
      </c>
      <c r="C222" s="6">
        <v>398.14</v>
      </c>
      <c r="D222" s="20">
        <v>3.8899999999999997E-2</v>
      </c>
      <c r="E222" s="6">
        <f t="shared" si="7"/>
        <v>413.62764599999997</v>
      </c>
      <c r="F222" s="9">
        <v>0.11</v>
      </c>
      <c r="G222" s="12"/>
      <c r="H222" s="61"/>
      <c r="I222" s="12"/>
    </row>
    <row r="223" spans="1:9" ht="17.100000000000001" customHeight="1" x14ac:dyDescent="0.25">
      <c r="A223" s="4">
        <v>213</v>
      </c>
      <c r="B223" s="5" t="s">
        <v>119</v>
      </c>
      <c r="C223" s="6">
        <v>69.849999999999994</v>
      </c>
      <c r="D223" s="20">
        <v>3.8899999999999997E-2</v>
      </c>
      <c r="E223" s="6">
        <f t="shared" si="7"/>
        <v>72.567164999999989</v>
      </c>
      <c r="F223" s="9">
        <v>0.11</v>
      </c>
      <c r="G223" s="12"/>
      <c r="H223" s="61"/>
      <c r="I223" s="12"/>
    </row>
    <row r="224" spans="1:9" ht="17.100000000000001" customHeight="1" x14ac:dyDescent="0.25">
      <c r="A224" s="4">
        <v>214</v>
      </c>
      <c r="B224" s="5" t="s">
        <v>121</v>
      </c>
      <c r="C224" s="6">
        <v>139.31</v>
      </c>
      <c r="D224" s="20">
        <v>3.8899999999999997E-2</v>
      </c>
      <c r="E224" s="6">
        <f t="shared" si="7"/>
        <v>144.72915900000001</v>
      </c>
      <c r="F224" s="9">
        <v>0.11</v>
      </c>
      <c r="G224" s="12"/>
      <c r="H224" s="61"/>
      <c r="I224" s="12"/>
    </row>
    <row r="225" spans="1:9" ht="17.100000000000001" customHeight="1" x14ac:dyDescent="0.25">
      <c r="A225" s="4">
        <v>215</v>
      </c>
      <c r="B225" s="5" t="s">
        <v>93</v>
      </c>
      <c r="C225" s="6">
        <v>169.13</v>
      </c>
      <c r="D225" s="20">
        <v>3.8899999999999997E-2</v>
      </c>
      <c r="E225" s="6">
        <f t="shared" si="7"/>
        <v>175.709157</v>
      </c>
      <c r="F225" s="9">
        <v>0.11</v>
      </c>
      <c r="G225" s="12"/>
      <c r="H225" s="61"/>
      <c r="I225" s="12"/>
    </row>
    <row r="226" spans="1:9" ht="17.100000000000001" customHeight="1" x14ac:dyDescent="0.25">
      <c r="A226" s="4">
        <v>216</v>
      </c>
      <c r="B226" s="5" t="s">
        <v>120</v>
      </c>
      <c r="C226" s="6">
        <v>57.21</v>
      </c>
      <c r="D226" s="20">
        <v>3.8899999999999997E-2</v>
      </c>
      <c r="E226" s="6">
        <f t="shared" si="7"/>
        <v>59.435468999999998</v>
      </c>
      <c r="F226" s="9">
        <v>0.11</v>
      </c>
      <c r="G226" s="12"/>
      <c r="H226" s="61"/>
      <c r="I226" s="12"/>
    </row>
    <row r="227" spans="1:9" ht="17.100000000000001" customHeight="1" x14ac:dyDescent="0.25">
      <c r="A227" s="4">
        <v>217</v>
      </c>
      <c r="B227" s="5" t="s">
        <v>122</v>
      </c>
      <c r="C227" s="6">
        <v>195.16</v>
      </c>
      <c r="D227" s="20">
        <v>3.8899999999999997E-2</v>
      </c>
      <c r="E227" s="6">
        <f t="shared" si="7"/>
        <v>202.751724</v>
      </c>
      <c r="F227" s="9">
        <v>0.11</v>
      </c>
      <c r="G227" s="12"/>
      <c r="H227" s="61"/>
      <c r="I227" s="12"/>
    </row>
    <row r="228" spans="1:9" ht="17.100000000000001" customHeight="1" x14ac:dyDescent="0.25">
      <c r="A228" s="4">
        <v>218</v>
      </c>
      <c r="B228" s="5" t="s">
        <v>94</v>
      </c>
      <c r="C228" s="6">
        <v>265.13</v>
      </c>
      <c r="D228" s="20">
        <v>3.8899999999999997E-2</v>
      </c>
      <c r="E228" s="6">
        <f t="shared" si="7"/>
        <v>275.443557</v>
      </c>
      <c r="F228" s="9">
        <v>0.11</v>
      </c>
      <c r="G228" s="12"/>
      <c r="H228" s="61"/>
      <c r="I228" s="12"/>
    </row>
    <row r="229" spans="1:9" ht="17.100000000000001" customHeight="1" x14ac:dyDescent="0.25">
      <c r="A229" s="4">
        <v>219</v>
      </c>
      <c r="B229" s="5" t="s">
        <v>95</v>
      </c>
      <c r="C229" s="6">
        <v>262.18</v>
      </c>
      <c r="D229" s="20">
        <v>3.8899999999999997E-2</v>
      </c>
      <c r="E229" s="6">
        <f t="shared" si="7"/>
        <v>272.37880200000001</v>
      </c>
      <c r="F229" s="9">
        <v>0.11</v>
      </c>
      <c r="G229" s="12"/>
      <c r="H229" s="61"/>
      <c r="I229" s="12"/>
    </row>
    <row r="230" spans="1:9" ht="17.100000000000001" customHeight="1" x14ac:dyDescent="0.25">
      <c r="A230" s="4">
        <v>220</v>
      </c>
      <c r="B230" s="5" t="s">
        <v>124</v>
      </c>
      <c r="C230" s="6">
        <v>312.04000000000002</v>
      </c>
      <c r="D230" s="20">
        <v>3.8899999999999997E-2</v>
      </c>
      <c r="E230" s="6">
        <f t="shared" si="7"/>
        <v>324.17835600000001</v>
      </c>
      <c r="F230" s="9">
        <v>0.11</v>
      </c>
      <c r="G230" s="12"/>
      <c r="H230" s="61"/>
      <c r="I230" s="12"/>
    </row>
    <row r="231" spans="1:9" ht="17.100000000000001" customHeight="1" x14ac:dyDescent="0.25">
      <c r="A231" s="4">
        <v>221</v>
      </c>
      <c r="B231" s="5" t="s">
        <v>125</v>
      </c>
      <c r="C231" s="6">
        <v>34.630000000000003</v>
      </c>
      <c r="D231" s="20">
        <v>3.8899999999999997E-2</v>
      </c>
      <c r="E231" s="6">
        <f t="shared" si="7"/>
        <v>35.977107000000004</v>
      </c>
      <c r="F231" s="9">
        <v>0.11</v>
      </c>
      <c r="G231" s="12"/>
      <c r="H231" s="61"/>
      <c r="I231" s="12"/>
    </row>
    <row r="232" spans="1:9" ht="17.100000000000001" customHeight="1" x14ac:dyDescent="0.25">
      <c r="A232" s="4">
        <v>222</v>
      </c>
      <c r="B232" s="5" t="s">
        <v>126</v>
      </c>
      <c r="C232" s="6">
        <v>44.51</v>
      </c>
      <c r="D232" s="20">
        <v>3.8899999999999997E-2</v>
      </c>
      <c r="E232" s="6">
        <f t="shared" si="7"/>
        <v>46.241439</v>
      </c>
      <c r="F232" s="9">
        <v>0.11</v>
      </c>
      <c r="G232" s="12"/>
      <c r="H232" s="61"/>
      <c r="I232" s="12"/>
    </row>
    <row r="233" spans="1:9" ht="17.100000000000001" customHeight="1" x14ac:dyDescent="0.25">
      <c r="A233" s="4">
        <v>223</v>
      </c>
      <c r="B233" s="5" t="s">
        <v>96</v>
      </c>
      <c r="C233" s="6">
        <v>98.19</v>
      </c>
      <c r="D233" s="20">
        <v>3.8899999999999997E-2</v>
      </c>
      <c r="E233" s="6">
        <f t="shared" si="7"/>
        <v>102.009591</v>
      </c>
      <c r="F233" s="9">
        <v>0.11</v>
      </c>
      <c r="G233" s="12"/>
      <c r="H233" s="61"/>
      <c r="I233" s="12"/>
    </row>
    <row r="234" spans="1:9" ht="17.100000000000001" customHeight="1" x14ac:dyDescent="0.25">
      <c r="A234" s="4">
        <v>224</v>
      </c>
      <c r="B234" s="5" t="s">
        <v>128</v>
      </c>
      <c r="C234" s="6">
        <v>177.18</v>
      </c>
      <c r="D234" s="20">
        <v>3.8899999999999997E-2</v>
      </c>
      <c r="E234" s="6">
        <f t="shared" si="7"/>
        <v>184.07230200000001</v>
      </c>
      <c r="F234" s="9">
        <v>0.11</v>
      </c>
      <c r="G234" s="12"/>
      <c r="H234" s="61"/>
      <c r="I234" s="12"/>
    </row>
    <row r="235" spans="1:9" ht="17.100000000000001" customHeight="1" x14ac:dyDescent="0.25">
      <c r="A235" s="4">
        <v>225</v>
      </c>
      <c r="B235" s="5" t="s">
        <v>45</v>
      </c>
      <c r="C235" s="6">
        <v>32.25</v>
      </c>
      <c r="D235" s="20">
        <v>3.8899999999999997E-2</v>
      </c>
      <c r="E235" s="6">
        <f t="shared" si="7"/>
        <v>33.504525000000001</v>
      </c>
      <c r="F235" s="9">
        <v>0.11</v>
      </c>
      <c r="G235" s="12"/>
      <c r="H235" s="61"/>
      <c r="I235" s="12"/>
    </row>
    <row r="236" spans="1:9" ht="17.100000000000001" customHeight="1" x14ac:dyDescent="0.25">
      <c r="A236" s="26"/>
      <c r="B236" s="37"/>
      <c r="C236" s="38"/>
      <c r="D236" s="38"/>
      <c r="E236" s="38"/>
    </row>
    <row r="237" spans="1:9" ht="17.100000000000001" customHeight="1" x14ac:dyDescent="0.25">
      <c r="A237" s="162" t="s">
        <v>143</v>
      </c>
      <c r="B237" s="163"/>
      <c r="C237" s="163"/>
      <c r="D237" s="163"/>
      <c r="E237" s="163"/>
      <c r="F237" s="163"/>
      <c r="G237" s="163"/>
      <c r="H237" s="163"/>
      <c r="I237" s="164"/>
    </row>
    <row r="238" spans="1:9" ht="17.100000000000001" customHeight="1" x14ac:dyDescent="0.25">
      <c r="A238" s="18" t="s">
        <v>16</v>
      </c>
      <c r="B238" s="18" t="s">
        <v>17</v>
      </c>
      <c r="C238" s="18" t="s">
        <v>265</v>
      </c>
      <c r="D238" s="19" t="s">
        <v>313</v>
      </c>
      <c r="E238" s="19" t="s">
        <v>266</v>
      </c>
      <c r="F238" s="59" t="s">
        <v>307</v>
      </c>
      <c r="G238" s="60"/>
      <c r="H238" s="62"/>
      <c r="I238" s="62"/>
    </row>
    <row r="239" spans="1:9" ht="17.100000000000001" customHeight="1" x14ac:dyDescent="0.25">
      <c r="A239" s="4">
        <v>226</v>
      </c>
      <c r="B239" s="5" t="s">
        <v>97</v>
      </c>
      <c r="C239" s="6">
        <v>5.8</v>
      </c>
      <c r="D239" s="20">
        <v>3.8899999999999997E-2</v>
      </c>
      <c r="E239" s="6">
        <f t="shared" ref="E239:E270" si="8">(C239*D239)+C239</f>
        <v>6.02562</v>
      </c>
      <c r="F239" s="9">
        <v>0.11</v>
      </c>
      <c r="G239" s="12"/>
      <c r="H239" s="61"/>
      <c r="I239" s="12"/>
    </row>
    <row r="240" spans="1:9" ht="17.100000000000001" customHeight="1" x14ac:dyDescent="0.25">
      <c r="A240" s="4">
        <v>227</v>
      </c>
      <c r="B240" s="5" t="s">
        <v>67</v>
      </c>
      <c r="C240" s="6">
        <v>325.04000000000002</v>
      </c>
      <c r="D240" s="20">
        <v>3.8899999999999997E-2</v>
      </c>
      <c r="E240" s="6">
        <f t="shared" si="8"/>
        <v>337.684056</v>
      </c>
      <c r="F240" s="9">
        <v>0.11</v>
      </c>
      <c r="G240" s="12"/>
      <c r="H240" s="61"/>
      <c r="I240" s="12"/>
    </row>
    <row r="241" spans="1:9" ht="17.100000000000001" customHeight="1" x14ac:dyDescent="0.25">
      <c r="A241" s="4">
        <v>228</v>
      </c>
      <c r="B241" s="5" t="s">
        <v>68</v>
      </c>
      <c r="C241" s="6">
        <v>198.45</v>
      </c>
      <c r="D241" s="20">
        <v>3.8899999999999997E-2</v>
      </c>
      <c r="E241" s="6">
        <f t="shared" si="8"/>
        <v>206.16970499999999</v>
      </c>
      <c r="F241" s="9">
        <v>0.11</v>
      </c>
      <c r="G241" s="12"/>
      <c r="H241" s="61"/>
      <c r="I241" s="12"/>
    </row>
    <row r="242" spans="1:9" ht="17.100000000000001" customHeight="1" x14ac:dyDescent="0.25">
      <c r="A242" s="4">
        <v>229</v>
      </c>
      <c r="B242" s="5" t="s">
        <v>69</v>
      </c>
      <c r="C242" s="6">
        <v>93.27</v>
      </c>
      <c r="D242" s="20">
        <v>3.8899999999999997E-2</v>
      </c>
      <c r="E242" s="6">
        <f t="shared" si="8"/>
        <v>96.898202999999995</v>
      </c>
      <c r="F242" s="9">
        <v>0.11</v>
      </c>
      <c r="G242" s="12"/>
      <c r="H242" s="61"/>
      <c r="I242" s="12"/>
    </row>
    <row r="243" spans="1:9" ht="17.100000000000001" customHeight="1" x14ac:dyDescent="0.25">
      <c r="A243" s="4">
        <v>230</v>
      </c>
      <c r="B243" s="5" t="s">
        <v>46</v>
      </c>
      <c r="C243" s="6">
        <v>235.17</v>
      </c>
      <c r="D243" s="20">
        <v>3.8899999999999997E-2</v>
      </c>
      <c r="E243" s="6">
        <f t="shared" si="8"/>
        <v>244.31811299999998</v>
      </c>
      <c r="F243" s="9">
        <v>0.11</v>
      </c>
      <c r="G243" s="12"/>
      <c r="H243" s="61"/>
      <c r="I243" s="12"/>
    </row>
    <row r="244" spans="1:9" ht="17.100000000000001" customHeight="1" x14ac:dyDescent="0.25">
      <c r="A244" s="4">
        <v>231</v>
      </c>
      <c r="B244" s="5" t="s">
        <v>71</v>
      </c>
      <c r="C244" s="6">
        <v>199.57</v>
      </c>
      <c r="D244" s="20">
        <v>3.8899999999999997E-2</v>
      </c>
      <c r="E244" s="6">
        <f t="shared" si="8"/>
        <v>207.33327299999999</v>
      </c>
      <c r="F244" s="9">
        <v>0.11</v>
      </c>
      <c r="G244" s="12"/>
      <c r="H244" s="61"/>
      <c r="I244" s="12"/>
    </row>
    <row r="245" spans="1:9" ht="17.100000000000001" customHeight="1" x14ac:dyDescent="0.25">
      <c r="A245" s="4">
        <v>232</v>
      </c>
      <c r="B245" s="5" t="s">
        <v>72</v>
      </c>
      <c r="C245" s="6">
        <v>298.25</v>
      </c>
      <c r="D245" s="20">
        <v>3.8899999999999997E-2</v>
      </c>
      <c r="E245" s="6">
        <f t="shared" si="8"/>
        <v>309.85192499999999</v>
      </c>
      <c r="F245" s="9">
        <v>0.11</v>
      </c>
      <c r="G245" s="12"/>
      <c r="H245" s="61"/>
      <c r="I245" s="12"/>
    </row>
    <row r="246" spans="1:9" ht="17.100000000000001" customHeight="1" x14ac:dyDescent="0.25">
      <c r="A246" s="4">
        <v>233</v>
      </c>
      <c r="B246" s="5" t="s">
        <v>73</v>
      </c>
      <c r="C246" s="6">
        <v>15.69</v>
      </c>
      <c r="D246" s="20">
        <v>3.8899999999999997E-2</v>
      </c>
      <c r="E246" s="6">
        <f t="shared" si="8"/>
        <v>16.300341</v>
      </c>
      <c r="F246" s="9">
        <v>0.11</v>
      </c>
      <c r="G246" s="12"/>
      <c r="H246" s="61"/>
      <c r="I246" s="12"/>
    </row>
    <row r="247" spans="1:9" ht="17.100000000000001" customHeight="1" x14ac:dyDescent="0.25">
      <c r="A247" s="4">
        <v>234</v>
      </c>
      <c r="B247" s="5" t="s">
        <v>74</v>
      </c>
      <c r="C247" s="6">
        <v>43.52</v>
      </c>
      <c r="D247" s="20">
        <v>3.8899999999999997E-2</v>
      </c>
      <c r="E247" s="6">
        <f t="shared" si="8"/>
        <v>45.212928000000005</v>
      </c>
      <c r="F247" s="9">
        <v>0.11</v>
      </c>
      <c r="G247" s="12"/>
      <c r="H247" s="61"/>
      <c r="I247" s="12"/>
    </row>
    <row r="248" spans="1:9" ht="17.100000000000001" customHeight="1" x14ac:dyDescent="0.25">
      <c r="A248" s="4">
        <v>235</v>
      </c>
      <c r="B248" s="5" t="s">
        <v>75</v>
      </c>
      <c r="C248" s="6">
        <v>104.57</v>
      </c>
      <c r="D248" s="20">
        <v>3.8899999999999997E-2</v>
      </c>
      <c r="E248" s="6">
        <f t="shared" si="8"/>
        <v>108.637773</v>
      </c>
      <c r="F248" s="9">
        <v>0.11</v>
      </c>
      <c r="G248" s="12"/>
      <c r="H248" s="61"/>
      <c r="I248" s="12"/>
    </row>
    <row r="249" spans="1:9" ht="17.100000000000001" customHeight="1" x14ac:dyDescent="0.25">
      <c r="A249" s="4">
        <v>236</v>
      </c>
      <c r="B249" s="5" t="s">
        <v>100</v>
      </c>
      <c r="C249" s="6">
        <v>36.909999999999997</v>
      </c>
      <c r="D249" s="20">
        <v>3.8899999999999997E-2</v>
      </c>
      <c r="E249" s="6">
        <f t="shared" si="8"/>
        <v>38.345799</v>
      </c>
      <c r="F249" s="9">
        <v>0.11</v>
      </c>
      <c r="G249" s="12"/>
      <c r="H249" s="61"/>
      <c r="I249" s="12"/>
    </row>
    <row r="250" spans="1:9" ht="17.100000000000001" customHeight="1" x14ac:dyDescent="0.25">
      <c r="A250" s="4">
        <v>237</v>
      </c>
      <c r="B250" s="5" t="s">
        <v>133</v>
      </c>
      <c r="C250" s="6">
        <v>99.67</v>
      </c>
      <c r="D250" s="20">
        <v>3.8899999999999997E-2</v>
      </c>
      <c r="E250" s="6">
        <f t="shared" si="8"/>
        <v>103.547163</v>
      </c>
      <c r="F250" s="9">
        <v>0.11</v>
      </c>
      <c r="G250" s="12"/>
      <c r="H250" s="61"/>
      <c r="I250" s="12"/>
    </row>
    <row r="251" spans="1:9" ht="17.100000000000001" customHeight="1" x14ac:dyDescent="0.25">
      <c r="A251" s="4">
        <v>238</v>
      </c>
      <c r="B251" s="5" t="s">
        <v>101</v>
      </c>
      <c r="C251" s="6">
        <v>87.29</v>
      </c>
      <c r="D251" s="20">
        <v>3.8899999999999997E-2</v>
      </c>
      <c r="E251" s="6">
        <f t="shared" si="8"/>
        <v>90.685581000000013</v>
      </c>
      <c r="F251" s="9">
        <v>0.11</v>
      </c>
      <c r="G251" s="12"/>
      <c r="H251" s="61"/>
      <c r="I251" s="12"/>
    </row>
    <row r="252" spans="1:9" ht="17.100000000000001" customHeight="1" x14ac:dyDescent="0.25">
      <c r="A252" s="4">
        <v>239</v>
      </c>
      <c r="B252" s="5" t="s">
        <v>76</v>
      </c>
      <c r="C252" s="6">
        <v>177.41</v>
      </c>
      <c r="D252" s="20">
        <v>3.8899999999999997E-2</v>
      </c>
      <c r="E252" s="6">
        <f t="shared" si="8"/>
        <v>184.311249</v>
      </c>
      <c r="F252" s="9">
        <v>0.11</v>
      </c>
      <c r="G252" s="12"/>
      <c r="H252" s="61"/>
      <c r="I252" s="12"/>
    </row>
    <row r="253" spans="1:9" ht="17.100000000000001" customHeight="1" x14ac:dyDescent="0.25">
      <c r="A253" s="4">
        <v>240</v>
      </c>
      <c r="B253" s="5" t="s">
        <v>134</v>
      </c>
      <c r="C253" s="6">
        <v>162.13</v>
      </c>
      <c r="D253" s="20">
        <v>3.8899999999999997E-2</v>
      </c>
      <c r="E253" s="6">
        <f t="shared" si="8"/>
        <v>168.436857</v>
      </c>
      <c r="F253" s="9">
        <v>0.11</v>
      </c>
      <c r="G253" s="12"/>
      <c r="H253" s="61"/>
      <c r="I253" s="12"/>
    </row>
    <row r="254" spans="1:9" ht="17.100000000000001" customHeight="1" x14ac:dyDescent="0.25">
      <c r="A254" s="4">
        <v>241</v>
      </c>
      <c r="B254" s="5" t="s">
        <v>77</v>
      </c>
      <c r="C254" s="6">
        <v>87.27</v>
      </c>
      <c r="D254" s="20">
        <v>3.8899999999999997E-2</v>
      </c>
      <c r="E254" s="6">
        <f t="shared" si="8"/>
        <v>90.664802999999992</v>
      </c>
      <c r="F254" s="9">
        <v>0.11</v>
      </c>
      <c r="G254" s="12"/>
      <c r="H254" s="61"/>
      <c r="I254" s="12"/>
    </row>
    <row r="255" spans="1:9" ht="17.100000000000001" customHeight="1" x14ac:dyDescent="0.25">
      <c r="A255" s="4">
        <v>242</v>
      </c>
      <c r="B255" s="5" t="s">
        <v>78</v>
      </c>
      <c r="C255" s="6">
        <v>66.290000000000006</v>
      </c>
      <c r="D255" s="20">
        <v>3.8899999999999997E-2</v>
      </c>
      <c r="E255" s="6">
        <f t="shared" si="8"/>
        <v>68.868681000000009</v>
      </c>
      <c r="F255" s="9">
        <v>0.11</v>
      </c>
      <c r="G255" s="12"/>
      <c r="H255" s="61"/>
      <c r="I255" s="12"/>
    </row>
    <row r="256" spans="1:9" ht="17.100000000000001" customHeight="1" x14ac:dyDescent="0.25">
      <c r="A256" s="4">
        <v>243</v>
      </c>
      <c r="B256" s="5" t="s">
        <v>104</v>
      </c>
      <c r="C256" s="6">
        <v>89.21</v>
      </c>
      <c r="D256" s="20">
        <v>3.8899999999999997E-2</v>
      </c>
      <c r="E256" s="6">
        <f t="shared" si="8"/>
        <v>92.680268999999996</v>
      </c>
      <c r="F256" s="9">
        <v>0.11</v>
      </c>
      <c r="G256" s="12"/>
      <c r="H256" s="61"/>
      <c r="I256" s="12"/>
    </row>
    <row r="257" spans="1:9" ht="17.100000000000001" customHeight="1" x14ac:dyDescent="0.25">
      <c r="A257" s="4">
        <v>244</v>
      </c>
      <c r="B257" s="5" t="s">
        <v>105</v>
      </c>
      <c r="C257" s="6">
        <v>142.19999999999999</v>
      </c>
      <c r="D257" s="20">
        <v>3.8899999999999997E-2</v>
      </c>
      <c r="E257" s="6">
        <f t="shared" si="8"/>
        <v>147.73157999999998</v>
      </c>
      <c r="F257" s="9">
        <v>0.11</v>
      </c>
      <c r="G257" s="12"/>
      <c r="H257" s="61"/>
      <c r="I257" s="12"/>
    </row>
    <row r="258" spans="1:9" ht="17.100000000000001" customHeight="1" x14ac:dyDescent="0.25">
      <c r="A258" s="4">
        <v>245</v>
      </c>
      <c r="B258" s="5" t="s">
        <v>106</v>
      </c>
      <c r="C258" s="6">
        <v>99.66</v>
      </c>
      <c r="D258" s="20">
        <v>3.8899999999999997E-2</v>
      </c>
      <c r="E258" s="6">
        <f t="shared" si="8"/>
        <v>103.53677399999999</v>
      </c>
      <c r="F258" s="9">
        <v>0.11</v>
      </c>
      <c r="G258" s="12"/>
      <c r="H258" s="61"/>
      <c r="I258" s="12"/>
    </row>
    <row r="259" spans="1:9" ht="17.100000000000001" customHeight="1" x14ac:dyDescent="0.25">
      <c r="A259" s="4">
        <v>246</v>
      </c>
      <c r="B259" s="5" t="s">
        <v>107</v>
      </c>
      <c r="C259" s="6">
        <v>103.22</v>
      </c>
      <c r="D259" s="20">
        <v>3.8899999999999997E-2</v>
      </c>
      <c r="E259" s="6">
        <f t="shared" si="8"/>
        <v>107.235258</v>
      </c>
      <c r="F259" s="9">
        <v>0.11</v>
      </c>
      <c r="G259" s="12"/>
      <c r="H259" s="61"/>
      <c r="I259" s="12"/>
    </row>
    <row r="260" spans="1:9" ht="17.100000000000001" customHeight="1" x14ac:dyDescent="0.25">
      <c r="A260" s="4">
        <v>247</v>
      </c>
      <c r="B260" s="5" t="s">
        <v>108</v>
      </c>
      <c r="C260" s="6">
        <v>105.09</v>
      </c>
      <c r="D260" s="20">
        <v>3.8899999999999997E-2</v>
      </c>
      <c r="E260" s="6">
        <f t="shared" si="8"/>
        <v>109.17800100000001</v>
      </c>
      <c r="F260" s="9">
        <v>0.11</v>
      </c>
      <c r="G260" s="12"/>
      <c r="H260" s="61"/>
      <c r="I260" s="12"/>
    </row>
    <row r="261" spans="1:9" ht="17.100000000000001" customHeight="1" x14ac:dyDescent="0.25">
      <c r="A261" s="4">
        <v>248</v>
      </c>
      <c r="B261" s="5" t="s">
        <v>109</v>
      </c>
      <c r="C261" s="6">
        <v>172.57</v>
      </c>
      <c r="D261" s="20">
        <v>3.8899999999999997E-2</v>
      </c>
      <c r="E261" s="6">
        <f t="shared" si="8"/>
        <v>179.282973</v>
      </c>
      <c r="F261" s="9">
        <v>0.11</v>
      </c>
      <c r="G261" s="12"/>
      <c r="H261" s="61"/>
      <c r="I261" s="12"/>
    </row>
    <row r="262" spans="1:9" ht="34.5" customHeight="1" x14ac:dyDescent="0.25">
      <c r="A262" s="4">
        <v>249</v>
      </c>
      <c r="B262" s="5" t="s">
        <v>79</v>
      </c>
      <c r="C262" s="6">
        <v>91.36</v>
      </c>
      <c r="D262" s="20">
        <v>3.8899999999999997E-2</v>
      </c>
      <c r="E262" s="6">
        <f t="shared" si="8"/>
        <v>94.913904000000002</v>
      </c>
      <c r="F262" s="9">
        <v>0.11</v>
      </c>
      <c r="G262" s="12"/>
      <c r="H262" s="61"/>
      <c r="I262" s="12"/>
    </row>
    <row r="263" spans="1:9" ht="17.100000000000001" customHeight="1" x14ac:dyDescent="0.25">
      <c r="A263" s="4">
        <v>250</v>
      </c>
      <c r="B263" s="5" t="s">
        <v>80</v>
      </c>
      <c r="C263" s="6">
        <v>36.049999999999997</v>
      </c>
      <c r="D263" s="20">
        <v>3.8899999999999997E-2</v>
      </c>
      <c r="E263" s="6">
        <f t="shared" si="8"/>
        <v>37.452344999999994</v>
      </c>
      <c r="F263" s="9">
        <v>0.11</v>
      </c>
      <c r="G263" s="12"/>
      <c r="H263" s="61"/>
      <c r="I263" s="12"/>
    </row>
    <row r="264" spans="1:9" ht="17.100000000000001" customHeight="1" x14ac:dyDescent="0.25">
      <c r="A264" s="4">
        <v>251</v>
      </c>
      <c r="B264" s="5" t="s">
        <v>81</v>
      </c>
      <c r="C264" s="6">
        <v>29.67</v>
      </c>
      <c r="D264" s="20">
        <v>3.8899999999999997E-2</v>
      </c>
      <c r="E264" s="6">
        <f t="shared" si="8"/>
        <v>30.824163000000002</v>
      </c>
      <c r="F264" s="9">
        <v>0.11</v>
      </c>
      <c r="G264" s="12"/>
      <c r="H264" s="61"/>
      <c r="I264" s="12"/>
    </row>
    <row r="265" spans="1:9" ht="17.100000000000001" customHeight="1" x14ac:dyDescent="0.25">
      <c r="A265" s="4">
        <v>252</v>
      </c>
      <c r="B265" s="5" t="s">
        <v>82</v>
      </c>
      <c r="C265" s="6">
        <v>26.25</v>
      </c>
      <c r="D265" s="20">
        <v>3.8899999999999997E-2</v>
      </c>
      <c r="E265" s="6">
        <f t="shared" si="8"/>
        <v>27.271125000000001</v>
      </c>
      <c r="F265" s="9">
        <v>0.11</v>
      </c>
      <c r="G265" s="12"/>
      <c r="H265" s="61"/>
      <c r="I265" s="12"/>
    </row>
    <row r="266" spans="1:9" ht="17.100000000000001" customHeight="1" x14ac:dyDescent="0.25">
      <c r="A266" s="4">
        <v>253</v>
      </c>
      <c r="B266" s="5" t="s">
        <v>110</v>
      </c>
      <c r="C266" s="6">
        <v>38.119999999999997</v>
      </c>
      <c r="D266" s="20">
        <v>3.8899999999999997E-2</v>
      </c>
      <c r="E266" s="6">
        <f t="shared" si="8"/>
        <v>39.602868000000001</v>
      </c>
      <c r="F266" s="9">
        <v>0.11</v>
      </c>
      <c r="G266" s="12"/>
      <c r="H266" s="61"/>
      <c r="I266" s="12"/>
    </row>
    <row r="267" spans="1:9" ht="17.100000000000001" customHeight="1" x14ac:dyDescent="0.25">
      <c r="A267" s="4">
        <v>254</v>
      </c>
      <c r="B267" s="5" t="s">
        <v>83</v>
      </c>
      <c r="C267" s="6">
        <v>25.85</v>
      </c>
      <c r="D267" s="20">
        <v>3.8899999999999997E-2</v>
      </c>
      <c r="E267" s="6">
        <f t="shared" si="8"/>
        <v>26.855565000000002</v>
      </c>
      <c r="F267" s="9">
        <v>0.11</v>
      </c>
      <c r="G267" s="12"/>
      <c r="H267" s="61"/>
      <c r="I267" s="12"/>
    </row>
    <row r="268" spans="1:9" ht="17.100000000000001" customHeight="1" x14ac:dyDescent="0.25">
      <c r="A268" s="4">
        <v>255</v>
      </c>
      <c r="B268" s="5" t="s">
        <v>111</v>
      </c>
      <c r="C268" s="6">
        <v>189.07</v>
      </c>
      <c r="D268" s="20">
        <v>3.8899999999999997E-2</v>
      </c>
      <c r="E268" s="6">
        <f t="shared" si="8"/>
        <v>196.424823</v>
      </c>
      <c r="F268" s="9">
        <v>0.11</v>
      </c>
      <c r="G268" s="12"/>
      <c r="H268" s="61"/>
      <c r="I268" s="12"/>
    </row>
    <row r="269" spans="1:9" ht="17.100000000000001" customHeight="1" x14ac:dyDescent="0.25">
      <c r="A269" s="4">
        <v>256</v>
      </c>
      <c r="B269" s="5" t="s">
        <v>84</v>
      </c>
      <c r="C269" s="6">
        <v>49.16</v>
      </c>
      <c r="D269" s="20">
        <v>3.8899999999999997E-2</v>
      </c>
      <c r="E269" s="6">
        <f t="shared" si="8"/>
        <v>51.072323999999995</v>
      </c>
      <c r="F269" s="9">
        <v>0.11</v>
      </c>
      <c r="G269" s="12"/>
      <c r="H269" s="61"/>
      <c r="I269" s="12"/>
    </row>
    <row r="270" spans="1:9" ht="17.100000000000001" customHeight="1" x14ac:dyDescent="0.25">
      <c r="A270" s="4">
        <v>257</v>
      </c>
      <c r="B270" s="5" t="s">
        <v>112</v>
      </c>
      <c r="C270" s="6">
        <v>38.28</v>
      </c>
      <c r="D270" s="20">
        <v>3.8899999999999997E-2</v>
      </c>
      <c r="E270" s="6">
        <f t="shared" si="8"/>
        <v>39.769092000000001</v>
      </c>
      <c r="F270" s="9">
        <v>0.11</v>
      </c>
      <c r="G270" s="12"/>
      <c r="H270" s="61"/>
      <c r="I270" s="12"/>
    </row>
    <row r="271" spans="1:9" ht="17.100000000000001" customHeight="1" x14ac:dyDescent="0.25">
      <c r="A271" s="4">
        <v>258</v>
      </c>
      <c r="B271" s="5" t="s">
        <v>113</v>
      </c>
      <c r="C271" s="6">
        <v>36.18</v>
      </c>
      <c r="D271" s="20">
        <v>3.8899999999999997E-2</v>
      </c>
      <c r="E271" s="6">
        <f t="shared" ref="E271:E298" si="9">(C271*D271)+C271</f>
        <v>37.587401999999997</v>
      </c>
      <c r="F271" s="9">
        <v>0.11</v>
      </c>
      <c r="G271" s="12"/>
      <c r="H271" s="61"/>
      <c r="I271" s="12"/>
    </row>
    <row r="272" spans="1:9" ht="17.100000000000001" customHeight="1" x14ac:dyDescent="0.25">
      <c r="A272" s="4">
        <v>259</v>
      </c>
      <c r="B272" s="5" t="s">
        <v>86</v>
      </c>
      <c r="C272" s="6">
        <v>399.57</v>
      </c>
      <c r="D272" s="20">
        <v>3.8899999999999997E-2</v>
      </c>
      <c r="E272" s="6">
        <f t="shared" si="9"/>
        <v>415.11327299999999</v>
      </c>
      <c r="F272" s="9">
        <v>0.11</v>
      </c>
      <c r="G272" s="12"/>
      <c r="H272" s="61"/>
      <c r="I272" s="12"/>
    </row>
    <row r="273" spans="1:9" ht="17.100000000000001" customHeight="1" x14ac:dyDescent="0.25">
      <c r="A273" s="4">
        <v>260</v>
      </c>
      <c r="B273" s="5" t="s">
        <v>114</v>
      </c>
      <c r="C273" s="6">
        <v>115.13</v>
      </c>
      <c r="D273" s="20">
        <v>3.8899999999999997E-2</v>
      </c>
      <c r="E273" s="6">
        <f t="shared" si="9"/>
        <v>119.60855699999999</v>
      </c>
      <c r="F273" s="9">
        <v>0.11</v>
      </c>
      <c r="G273" s="12"/>
      <c r="H273" s="61"/>
      <c r="I273" s="12"/>
    </row>
    <row r="274" spans="1:9" ht="17.100000000000001" customHeight="1" x14ac:dyDescent="0.25">
      <c r="A274" s="4">
        <v>261</v>
      </c>
      <c r="B274" s="5" t="s">
        <v>115</v>
      </c>
      <c r="C274" s="6">
        <v>1158.04</v>
      </c>
      <c r="D274" s="20">
        <v>3.8899999999999997E-2</v>
      </c>
      <c r="E274" s="6">
        <f t="shared" si="9"/>
        <v>1203.0877559999999</v>
      </c>
      <c r="F274" s="9">
        <v>0.11</v>
      </c>
      <c r="G274" s="12"/>
      <c r="H274" s="61"/>
      <c r="I274" s="12"/>
    </row>
    <row r="275" spans="1:9" ht="17.100000000000001" customHeight="1" x14ac:dyDescent="0.25">
      <c r="A275" s="4">
        <v>262</v>
      </c>
      <c r="B275" s="5" t="s">
        <v>117</v>
      </c>
      <c r="C275" s="6">
        <v>117.18</v>
      </c>
      <c r="D275" s="20">
        <v>3.8899999999999997E-2</v>
      </c>
      <c r="E275" s="6">
        <f t="shared" si="9"/>
        <v>121.738302</v>
      </c>
      <c r="F275" s="9">
        <v>0.11</v>
      </c>
      <c r="G275" s="12"/>
      <c r="H275" s="61"/>
      <c r="I275" s="12"/>
    </row>
    <row r="276" spans="1:9" ht="17.100000000000001" customHeight="1" x14ac:dyDescent="0.25">
      <c r="A276" s="4">
        <v>263</v>
      </c>
      <c r="B276" s="5" t="s">
        <v>116</v>
      </c>
      <c r="C276" s="6">
        <v>114.44</v>
      </c>
      <c r="D276" s="20">
        <v>3.8899999999999997E-2</v>
      </c>
      <c r="E276" s="6">
        <f t="shared" si="9"/>
        <v>118.891716</v>
      </c>
      <c r="F276" s="9">
        <v>0.11</v>
      </c>
      <c r="G276" s="12"/>
      <c r="H276" s="61"/>
      <c r="I276" s="12"/>
    </row>
    <row r="277" spans="1:9" ht="17.100000000000001" customHeight="1" x14ac:dyDescent="0.25">
      <c r="A277" s="4">
        <v>264</v>
      </c>
      <c r="B277" s="5" t="s">
        <v>87</v>
      </c>
      <c r="C277" s="6">
        <v>39.65</v>
      </c>
      <c r="D277" s="20">
        <v>3.8899999999999997E-2</v>
      </c>
      <c r="E277" s="6">
        <f t="shared" si="9"/>
        <v>41.192385000000002</v>
      </c>
      <c r="F277" s="9">
        <v>0.11</v>
      </c>
      <c r="G277" s="12"/>
      <c r="H277" s="61"/>
      <c r="I277" s="12"/>
    </row>
    <row r="278" spans="1:9" ht="17.100000000000001" customHeight="1" x14ac:dyDescent="0.25">
      <c r="A278" s="4">
        <v>265</v>
      </c>
      <c r="B278" s="5" t="s">
        <v>88</v>
      </c>
      <c r="C278" s="6">
        <v>34.049999999999997</v>
      </c>
      <c r="D278" s="20">
        <v>3.8899999999999997E-2</v>
      </c>
      <c r="E278" s="6">
        <f t="shared" si="9"/>
        <v>35.374544999999998</v>
      </c>
      <c r="F278" s="9">
        <v>0.11</v>
      </c>
      <c r="G278" s="12"/>
      <c r="H278" s="61"/>
      <c r="I278" s="12"/>
    </row>
    <row r="279" spans="1:9" ht="17.100000000000001" customHeight="1" x14ac:dyDescent="0.25">
      <c r="A279" s="4">
        <v>266</v>
      </c>
      <c r="B279" s="5" t="s">
        <v>89</v>
      </c>
      <c r="C279" s="6">
        <v>7.8</v>
      </c>
      <c r="D279" s="20">
        <v>3.8899999999999997E-2</v>
      </c>
      <c r="E279" s="6">
        <f t="shared" si="9"/>
        <v>8.1034199999999998</v>
      </c>
      <c r="F279" s="9">
        <v>0.11</v>
      </c>
      <c r="G279" s="12"/>
      <c r="H279" s="61"/>
      <c r="I279" s="12"/>
    </row>
    <row r="280" spans="1:9" ht="17.100000000000001" customHeight="1" x14ac:dyDescent="0.25">
      <c r="A280" s="4">
        <v>267</v>
      </c>
      <c r="B280" s="5" t="s">
        <v>90</v>
      </c>
      <c r="C280" s="6">
        <v>93.33</v>
      </c>
      <c r="D280" s="20">
        <v>3.8899999999999997E-2</v>
      </c>
      <c r="E280" s="6">
        <f t="shared" si="9"/>
        <v>96.960537000000002</v>
      </c>
      <c r="F280" s="9">
        <v>0.11</v>
      </c>
      <c r="G280" s="12"/>
      <c r="H280" s="61"/>
      <c r="I280" s="12"/>
    </row>
    <row r="281" spans="1:9" ht="17.100000000000001" customHeight="1" x14ac:dyDescent="0.25">
      <c r="A281" s="4">
        <v>268</v>
      </c>
      <c r="B281" s="5" t="s">
        <v>118</v>
      </c>
      <c r="C281" s="6">
        <v>169.4</v>
      </c>
      <c r="D281" s="20">
        <v>3.8899999999999997E-2</v>
      </c>
      <c r="E281" s="6">
        <f t="shared" si="9"/>
        <v>175.98966000000001</v>
      </c>
      <c r="F281" s="9">
        <v>0.11</v>
      </c>
      <c r="G281" s="12"/>
      <c r="H281" s="61"/>
      <c r="I281" s="12"/>
    </row>
    <row r="282" spans="1:9" ht="17.100000000000001" customHeight="1" x14ac:dyDescent="0.25">
      <c r="A282" s="4">
        <v>269</v>
      </c>
      <c r="B282" s="5" t="s">
        <v>91</v>
      </c>
      <c r="C282" s="6">
        <v>89.57</v>
      </c>
      <c r="D282" s="20">
        <v>3.8899999999999997E-2</v>
      </c>
      <c r="E282" s="6">
        <f t="shared" si="9"/>
        <v>93.054272999999995</v>
      </c>
      <c r="F282" s="9">
        <v>0.11</v>
      </c>
      <c r="G282" s="12"/>
      <c r="H282" s="61"/>
      <c r="I282" s="12"/>
    </row>
    <row r="283" spans="1:9" ht="17.100000000000001" customHeight="1" x14ac:dyDescent="0.25">
      <c r="A283" s="4">
        <v>270</v>
      </c>
      <c r="B283" s="5" t="s">
        <v>92</v>
      </c>
      <c r="C283" s="6">
        <v>319.67</v>
      </c>
      <c r="D283" s="20">
        <v>3.8899999999999997E-2</v>
      </c>
      <c r="E283" s="6">
        <f t="shared" si="9"/>
        <v>332.105163</v>
      </c>
      <c r="F283" s="9">
        <v>0.11</v>
      </c>
      <c r="G283" s="12"/>
      <c r="H283" s="61"/>
      <c r="I283" s="12"/>
    </row>
    <row r="284" spans="1:9" ht="17.100000000000001" customHeight="1" x14ac:dyDescent="0.25">
      <c r="A284" s="4">
        <v>271</v>
      </c>
      <c r="B284" s="5" t="s">
        <v>119</v>
      </c>
      <c r="C284" s="6">
        <v>93.05</v>
      </c>
      <c r="D284" s="20">
        <v>3.8899999999999997E-2</v>
      </c>
      <c r="E284" s="6">
        <f t="shared" si="9"/>
        <v>96.669645000000003</v>
      </c>
      <c r="F284" s="9">
        <v>0.11</v>
      </c>
      <c r="G284" s="12"/>
      <c r="H284" s="61"/>
      <c r="I284" s="12"/>
    </row>
    <row r="285" spans="1:9" ht="17.100000000000001" customHeight="1" x14ac:dyDescent="0.25">
      <c r="A285" s="4">
        <v>272</v>
      </c>
      <c r="B285" s="5" t="s">
        <v>121</v>
      </c>
      <c r="C285" s="6">
        <v>59.95</v>
      </c>
      <c r="D285" s="20">
        <v>3.8899999999999997E-2</v>
      </c>
      <c r="E285" s="6">
        <f t="shared" si="9"/>
        <v>62.282055</v>
      </c>
      <c r="F285" s="9">
        <v>0.11</v>
      </c>
      <c r="G285" s="12"/>
      <c r="H285" s="61"/>
      <c r="I285" s="12"/>
    </row>
    <row r="286" spans="1:9" ht="17.100000000000001" customHeight="1" x14ac:dyDescent="0.25">
      <c r="A286" s="4">
        <v>273</v>
      </c>
      <c r="B286" s="5" t="s">
        <v>93</v>
      </c>
      <c r="C286" s="6">
        <v>119.67</v>
      </c>
      <c r="D286" s="20">
        <v>3.8899999999999997E-2</v>
      </c>
      <c r="E286" s="6">
        <f t="shared" si="9"/>
        <v>124.325163</v>
      </c>
      <c r="F286" s="9">
        <v>0.11</v>
      </c>
      <c r="G286" s="12"/>
      <c r="H286" s="61"/>
      <c r="I286" s="12"/>
    </row>
    <row r="287" spans="1:9" ht="17.100000000000001" customHeight="1" x14ac:dyDescent="0.25">
      <c r="A287" s="4">
        <v>274</v>
      </c>
      <c r="B287" s="5" t="s">
        <v>120</v>
      </c>
      <c r="C287" s="6">
        <v>53.17</v>
      </c>
      <c r="D287" s="20">
        <v>3.8899999999999997E-2</v>
      </c>
      <c r="E287" s="6">
        <f t="shared" si="9"/>
        <v>55.238313000000005</v>
      </c>
      <c r="F287" s="9">
        <v>0.11</v>
      </c>
      <c r="G287" s="12"/>
      <c r="H287" s="61"/>
      <c r="I287" s="12"/>
    </row>
    <row r="288" spans="1:9" ht="17.100000000000001" customHeight="1" x14ac:dyDescent="0.25">
      <c r="A288" s="4">
        <v>275</v>
      </c>
      <c r="B288" s="5" t="s">
        <v>122</v>
      </c>
      <c r="C288" s="6">
        <v>159.19</v>
      </c>
      <c r="D288" s="20">
        <v>3.8899999999999997E-2</v>
      </c>
      <c r="E288" s="6">
        <f t="shared" si="9"/>
        <v>165.38249099999999</v>
      </c>
      <c r="F288" s="9">
        <v>0.11</v>
      </c>
      <c r="G288" s="12"/>
      <c r="H288" s="61"/>
      <c r="I288" s="12"/>
    </row>
    <row r="289" spans="1:9" ht="17.100000000000001" customHeight="1" x14ac:dyDescent="0.25">
      <c r="A289" s="4">
        <v>276</v>
      </c>
      <c r="B289" s="5" t="s">
        <v>94</v>
      </c>
      <c r="C289" s="6">
        <v>228.6</v>
      </c>
      <c r="D289" s="20">
        <v>3.8899999999999997E-2</v>
      </c>
      <c r="E289" s="6">
        <f t="shared" si="9"/>
        <v>237.49253999999999</v>
      </c>
      <c r="F289" s="9">
        <v>0.11</v>
      </c>
      <c r="G289" s="12"/>
      <c r="H289" s="61"/>
      <c r="I289" s="12"/>
    </row>
    <row r="290" spans="1:9" ht="17.100000000000001" customHeight="1" x14ac:dyDescent="0.25">
      <c r="A290" s="4">
        <v>277</v>
      </c>
      <c r="B290" s="5" t="s">
        <v>95</v>
      </c>
      <c r="C290" s="6">
        <v>254.15</v>
      </c>
      <c r="D290" s="20">
        <v>3.8899999999999997E-2</v>
      </c>
      <c r="E290" s="6">
        <f t="shared" si="9"/>
        <v>264.03643499999998</v>
      </c>
      <c r="F290" s="9">
        <v>0.11</v>
      </c>
      <c r="G290" s="12"/>
      <c r="H290" s="61"/>
      <c r="I290" s="12"/>
    </row>
    <row r="291" spans="1:9" ht="17.100000000000001" customHeight="1" x14ac:dyDescent="0.25">
      <c r="A291" s="4">
        <v>278</v>
      </c>
      <c r="B291" s="5" t="s">
        <v>124</v>
      </c>
      <c r="C291" s="6">
        <v>297.17</v>
      </c>
      <c r="D291" s="20">
        <v>3.8899999999999997E-2</v>
      </c>
      <c r="E291" s="6">
        <f t="shared" si="9"/>
        <v>308.72991300000001</v>
      </c>
      <c r="F291" s="9">
        <v>0.11</v>
      </c>
      <c r="G291" s="12"/>
      <c r="H291" s="61"/>
      <c r="I291" s="12"/>
    </row>
    <row r="292" spans="1:9" ht="17.100000000000001" customHeight="1" x14ac:dyDescent="0.25">
      <c r="A292" s="4">
        <v>279</v>
      </c>
      <c r="B292" s="5" t="s">
        <v>125</v>
      </c>
      <c r="C292" s="6">
        <v>33.57</v>
      </c>
      <c r="D292" s="20">
        <v>3.8899999999999997E-2</v>
      </c>
      <c r="E292" s="6">
        <f t="shared" si="9"/>
        <v>34.875872999999999</v>
      </c>
      <c r="F292" s="9">
        <v>0.11</v>
      </c>
      <c r="G292" s="12"/>
      <c r="H292" s="61"/>
      <c r="I292" s="12"/>
    </row>
    <row r="293" spans="1:9" ht="17.100000000000001" customHeight="1" x14ac:dyDescent="0.25">
      <c r="A293" s="4">
        <v>280</v>
      </c>
      <c r="B293" s="5" t="s">
        <v>126</v>
      </c>
      <c r="C293" s="6">
        <v>29.67</v>
      </c>
      <c r="D293" s="20">
        <v>3.8899999999999997E-2</v>
      </c>
      <c r="E293" s="6">
        <f t="shared" si="9"/>
        <v>30.824163000000002</v>
      </c>
      <c r="F293" s="9">
        <v>0.11</v>
      </c>
      <c r="G293" s="12"/>
      <c r="H293" s="61"/>
      <c r="I293" s="12"/>
    </row>
    <row r="294" spans="1:9" ht="17.100000000000001" customHeight="1" x14ac:dyDescent="0.25">
      <c r="A294" s="4">
        <v>281</v>
      </c>
      <c r="B294" s="5" t="s">
        <v>127</v>
      </c>
      <c r="C294" s="6">
        <v>498.12</v>
      </c>
      <c r="D294" s="20">
        <v>3.8899999999999997E-2</v>
      </c>
      <c r="E294" s="6">
        <f t="shared" si="9"/>
        <v>517.49686799999995</v>
      </c>
      <c r="F294" s="9">
        <v>0.11</v>
      </c>
      <c r="G294" s="12"/>
      <c r="H294" s="61"/>
      <c r="I294" s="12"/>
    </row>
    <row r="295" spans="1:9" ht="17.100000000000001" customHeight="1" x14ac:dyDescent="0.25">
      <c r="A295" s="4">
        <v>282</v>
      </c>
      <c r="B295" s="5" t="s">
        <v>96</v>
      </c>
      <c r="C295" s="6">
        <v>89.71</v>
      </c>
      <c r="D295" s="20">
        <v>3.8899999999999997E-2</v>
      </c>
      <c r="E295" s="6">
        <f t="shared" si="9"/>
        <v>93.199718999999988</v>
      </c>
      <c r="F295" s="9">
        <v>0.11</v>
      </c>
      <c r="G295" s="12"/>
      <c r="H295" s="61"/>
      <c r="I295" s="12"/>
    </row>
    <row r="296" spans="1:9" ht="17.100000000000001" customHeight="1" x14ac:dyDescent="0.25">
      <c r="A296" s="4">
        <v>283</v>
      </c>
      <c r="B296" s="5" t="s">
        <v>141</v>
      </c>
      <c r="C296" s="6">
        <v>69.349999999999994</v>
      </c>
      <c r="D296" s="20">
        <v>3.8899999999999997E-2</v>
      </c>
      <c r="E296" s="6">
        <f t="shared" si="9"/>
        <v>72.047714999999997</v>
      </c>
      <c r="F296" s="9">
        <v>0.11</v>
      </c>
      <c r="G296" s="12"/>
      <c r="H296" s="61"/>
      <c r="I296" s="12"/>
    </row>
    <row r="297" spans="1:9" ht="17.100000000000001" customHeight="1" x14ac:dyDescent="0.25">
      <c r="A297" s="4">
        <v>284</v>
      </c>
      <c r="B297" s="5" t="s">
        <v>128</v>
      </c>
      <c r="C297" s="6">
        <v>112.13</v>
      </c>
      <c r="D297" s="20">
        <v>3.8899999999999997E-2</v>
      </c>
      <c r="E297" s="6">
        <f t="shared" si="9"/>
        <v>116.491857</v>
      </c>
      <c r="F297" s="9">
        <v>0.11</v>
      </c>
      <c r="G297" s="12"/>
      <c r="H297" s="61"/>
      <c r="I297" s="12"/>
    </row>
    <row r="298" spans="1:9" ht="17.100000000000001" customHeight="1" x14ac:dyDescent="0.25">
      <c r="A298" s="4">
        <v>285</v>
      </c>
      <c r="B298" s="5" t="s">
        <v>45</v>
      </c>
      <c r="C298" s="6">
        <v>33.96</v>
      </c>
      <c r="D298" s="20">
        <v>3.8899999999999997E-2</v>
      </c>
      <c r="E298" s="6">
        <f t="shared" si="9"/>
        <v>35.281044000000001</v>
      </c>
      <c r="F298" s="9">
        <v>0.11</v>
      </c>
      <c r="G298" s="12"/>
      <c r="H298" s="61"/>
      <c r="I298" s="12"/>
    </row>
    <row r="299" spans="1:9" ht="17.100000000000001" customHeight="1" x14ac:dyDescent="0.25">
      <c r="A299" s="28"/>
      <c r="B299" s="37"/>
      <c r="C299" s="38"/>
      <c r="D299" s="38"/>
      <c r="E299" s="38"/>
    </row>
    <row r="300" spans="1:9" ht="17.100000000000001" customHeight="1" x14ac:dyDescent="0.25">
      <c r="A300" s="165" t="s">
        <v>279</v>
      </c>
      <c r="B300" s="166"/>
      <c r="C300" s="166"/>
      <c r="D300" s="166"/>
      <c r="E300" s="166"/>
      <c r="F300" s="166"/>
      <c r="G300" s="166"/>
      <c r="H300" s="166"/>
      <c r="I300" s="167"/>
    </row>
    <row r="301" spans="1:9" ht="17.100000000000001" customHeight="1" x14ac:dyDescent="0.25">
      <c r="A301" s="18" t="s">
        <v>16</v>
      </c>
      <c r="B301" s="18" t="s">
        <v>17</v>
      </c>
      <c r="C301" s="18" t="s">
        <v>265</v>
      </c>
      <c r="D301" s="19" t="s">
        <v>313</v>
      </c>
      <c r="E301" s="19" t="s">
        <v>266</v>
      </c>
      <c r="F301" s="59" t="s">
        <v>307</v>
      </c>
      <c r="G301" s="60"/>
      <c r="H301" s="62"/>
      <c r="I301" s="62"/>
    </row>
    <row r="302" spans="1:9" ht="17.100000000000001" customHeight="1" x14ac:dyDescent="0.25">
      <c r="A302" s="4">
        <v>286</v>
      </c>
      <c r="B302" s="5" t="s">
        <v>97</v>
      </c>
      <c r="C302" s="6">
        <v>5.8</v>
      </c>
      <c r="D302" s="20">
        <v>3.8899999999999997E-2</v>
      </c>
      <c r="E302" s="6">
        <f t="shared" ref="E302:E333" si="10">(C302*D302)+C302</f>
        <v>6.02562</v>
      </c>
      <c r="F302" s="9">
        <v>0.11</v>
      </c>
      <c r="G302" s="12"/>
      <c r="H302" s="61"/>
      <c r="I302" s="12"/>
    </row>
    <row r="303" spans="1:9" ht="17.100000000000001" customHeight="1" x14ac:dyDescent="0.25">
      <c r="A303" s="4">
        <v>287</v>
      </c>
      <c r="B303" s="5" t="s">
        <v>67</v>
      </c>
      <c r="C303" s="6">
        <v>425.14</v>
      </c>
      <c r="D303" s="20">
        <v>3.8899999999999997E-2</v>
      </c>
      <c r="E303" s="6">
        <f t="shared" si="10"/>
        <v>441.67794599999996</v>
      </c>
      <c r="F303" s="9">
        <v>0.11</v>
      </c>
      <c r="G303" s="12"/>
      <c r="H303" s="61"/>
      <c r="I303" s="12"/>
    </row>
    <row r="304" spans="1:9" ht="17.100000000000001" customHeight="1" x14ac:dyDescent="0.25">
      <c r="A304" s="4">
        <v>288</v>
      </c>
      <c r="B304" s="5" t="s">
        <v>68</v>
      </c>
      <c r="C304" s="6">
        <v>289.35000000000002</v>
      </c>
      <c r="D304" s="20">
        <v>3.8899999999999997E-2</v>
      </c>
      <c r="E304" s="6">
        <f t="shared" si="10"/>
        <v>300.60571500000003</v>
      </c>
      <c r="F304" s="9">
        <v>0.11</v>
      </c>
      <c r="G304" s="12"/>
      <c r="H304" s="61"/>
      <c r="I304" s="12"/>
    </row>
    <row r="305" spans="1:9" ht="17.100000000000001" customHeight="1" x14ac:dyDescent="0.25">
      <c r="A305" s="4">
        <v>289</v>
      </c>
      <c r="B305" s="5" t="s">
        <v>69</v>
      </c>
      <c r="C305" s="6">
        <v>93.65</v>
      </c>
      <c r="D305" s="20">
        <v>3.8899999999999997E-2</v>
      </c>
      <c r="E305" s="6">
        <f t="shared" si="10"/>
        <v>97.292985000000002</v>
      </c>
      <c r="F305" s="9">
        <v>0.11</v>
      </c>
      <c r="G305" s="12"/>
      <c r="H305" s="61"/>
      <c r="I305" s="12"/>
    </row>
    <row r="306" spans="1:9" ht="17.100000000000001" customHeight="1" x14ac:dyDescent="0.25">
      <c r="A306" s="4">
        <v>290</v>
      </c>
      <c r="B306" s="5" t="s">
        <v>46</v>
      </c>
      <c r="C306" s="6">
        <v>284.25</v>
      </c>
      <c r="D306" s="20">
        <v>3.8899999999999997E-2</v>
      </c>
      <c r="E306" s="6">
        <f t="shared" si="10"/>
        <v>295.30732499999999</v>
      </c>
      <c r="F306" s="9">
        <v>0.11</v>
      </c>
      <c r="G306" s="12"/>
      <c r="H306" s="61"/>
      <c r="I306" s="12"/>
    </row>
    <row r="307" spans="1:9" ht="17.100000000000001" customHeight="1" x14ac:dyDescent="0.25">
      <c r="A307" s="4">
        <v>291</v>
      </c>
      <c r="B307" s="5" t="s">
        <v>71</v>
      </c>
      <c r="C307" s="6">
        <v>698.32</v>
      </c>
      <c r="D307" s="20">
        <v>3.8899999999999997E-2</v>
      </c>
      <c r="E307" s="6">
        <f t="shared" si="10"/>
        <v>725.48464800000011</v>
      </c>
      <c r="F307" s="9">
        <v>0.11</v>
      </c>
      <c r="G307" s="12"/>
      <c r="H307" s="61"/>
      <c r="I307" s="12"/>
    </row>
    <row r="308" spans="1:9" ht="17.100000000000001" customHeight="1" x14ac:dyDescent="0.25">
      <c r="A308" s="4">
        <v>292</v>
      </c>
      <c r="B308" s="5" t="s">
        <v>72</v>
      </c>
      <c r="C308" s="6">
        <v>298</v>
      </c>
      <c r="D308" s="20">
        <v>3.8899999999999997E-2</v>
      </c>
      <c r="E308" s="6">
        <f t="shared" si="10"/>
        <v>309.59219999999999</v>
      </c>
      <c r="F308" s="9">
        <v>0.11</v>
      </c>
      <c r="G308" s="12"/>
      <c r="H308" s="61"/>
      <c r="I308" s="12"/>
    </row>
    <row r="309" spans="1:9" ht="17.100000000000001" customHeight="1" x14ac:dyDescent="0.25">
      <c r="A309" s="4">
        <v>293</v>
      </c>
      <c r="B309" s="5" t="s">
        <v>73</v>
      </c>
      <c r="C309" s="6">
        <v>14.85</v>
      </c>
      <c r="D309" s="20">
        <v>3.8899999999999997E-2</v>
      </c>
      <c r="E309" s="6">
        <f t="shared" si="10"/>
        <v>15.427664999999999</v>
      </c>
      <c r="F309" s="9">
        <v>0.11</v>
      </c>
      <c r="G309" s="12"/>
      <c r="H309" s="61"/>
      <c r="I309" s="12"/>
    </row>
    <row r="310" spans="1:9" ht="17.100000000000001" customHeight="1" x14ac:dyDescent="0.25">
      <c r="A310" s="4">
        <v>294</v>
      </c>
      <c r="B310" s="5" t="s">
        <v>74</v>
      </c>
      <c r="C310" s="6">
        <v>42.53</v>
      </c>
      <c r="D310" s="20">
        <v>3.8899999999999997E-2</v>
      </c>
      <c r="E310" s="6">
        <f t="shared" si="10"/>
        <v>44.184417000000003</v>
      </c>
      <c r="F310" s="9">
        <v>0.11</v>
      </c>
      <c r="G310" s="12"/>
      <c r="H310" s="61"/>
      <c r="I310" s="12"/>
    </row>
    <row r="311" spans="1:9" ht="17.100000000000001" customHeight="1" x14ac:dyDescent="0.25">
      <c r="A311" s="4">
        <v>295</v>
      </c>
      <c r="B311" s="5" t="s">
        <v>75</v>
      </c>
      <c r="C311" s="6">
        <v>105.25</v>
      </c>
      <c r="D311" s="20">
        <v>3.8899999999999997E-2</v>
      </c>
      <c r="E311" s="6">
        <f t="shared" si="10"/>
        <v>109.34422499999999</v>
      </c>
      <c r="F311" s="9">
        <v>0.11</v>
      </c>
      <c r="G311" s="12"/>
      <c r="H311" s="61"/>
      <c r="I311" s="12"/>
    </row>
    <row r="312" spans="1:9" ht="17.100000000000001" customHeight="1" x14ac:dyDescent="0.25">
      <c r="A312" s="4">
        <v>296</v>
      </c>
      <c r="B312" s="5" t="s">
        <v>144</v>
      </c>
      <c r="C312" s="6">
        <v>162.04</v>
      </c>
      <c r="D312" s="20">
        <v>3.8899999999999997E-2</v>
      </c>
      <c r="E312" s="6">
        <f t="shared" si="10"/>
        <v>168.343356</v>
      </c>
      <c r="F312" s="9">
        <v>0.11</v>
      </c>
      <c r="G312" s="12"/>
      <c r="H312" s="61"/>
      <c r="I312" s="12"/>
    </row>
    <row r="313" spans="1:9" ht="17.100000000000001" customHeight="1" x14ac:dyDescent="0.25">
      <c r="A313" s="4">
        <v>297</v>
      </c>
      <c r="B313" s="5" t="s">
        <v>145</v>
      </c>
      <c r="C313" s="6">
        <v>178.52</v>
      </c>
      <c r="D313" s="20">
        <v>3.8899999999999997E-2</v>
      </c>
      <c r="E313" s="6">
        <f t="shared" si="10"/>
        <v>185.464428</v>
      </c>
      <c r="F313" s="9">
        <v>0.11</v>
      </c>
      <c r="G313" s="12"/>
      <c r="H313" s="61"/>
      <c r="I313" s="12"/>
    </row>
    <row r="314" spans="1:9" ht="17.100000000000001" customHeight="1" x14ac:dyDescent="0.25">
      <c r="A314" s="4">
        <v>298</v>
      </c>
      <c r="B314" s="5" t="s">
        <v>100</v>
      </c>
      <c r="C314" s="6">
        <v>39.65</v>
      </c>
      <c r="D314" s="20">
        <v>3.8899999999999997E-2</v>
      </c>
      <c r="E314" s="6">
        <f t="shared" si="10"/>
        <v>41.192385000000002</v>
      </c>
      <c r="F314" s="9">
        <v>0.11</v>
      </c>
      <c r="G314" s="12"/>
      <c r="H314" s="61"/>
      <c r="I314" s="12"/>
    </row>
    <row r="315" spans="1:9" ht="17.100000000000001" customHeight="1" x14ac:dyDescent="0.25">
      <c r="A315" s="4">
        <v>299</v>
      </c>
      <c r="B315" s="5" t="s">
        <v>101</v>
      </c>
      <c r="C315" s="6">
        <v>132.05000000000001</v>
      </c>
      <c r="D315" s="20">
        <v>3.8899999999999997E-2</v>
      </c>
      <c r="E315" s="6">
        <f t="shared" si="10"/>
        <v>137.186745</v>
      </c>
      <c r="F315" s="9">
        <v>0.11</v>
      </c>
      <c r="G315" s="12"/>
      <c r="H315" s="61"/>
      <c r="I315" s="12"/>
    </row>
    <row r="316" spans="1:9" ht="17.100000000000001" customHeight="1" x14ac:dyDescent="0.25">
      <c r="A316" s="4">
        <v>300</v>
      </c>
      <c r="B316" s="5" t="s">
        <v>76</v>
      </c>
      <c r="C316" s="6">
        <v>169.65</v>
      </c>
      <c r="D316" s="20">
        <v>3.8899999999999997E-2</v>
      </c>
      <c r="E316" s="6">
        <f t="shared" si="10"/>
        <v>176.24938500000002</v>
      </c>
      <c r="F316" s="9">
        <v>0.11</v>
      </c>
      <c r="G316" s="12"/>
      <c r="H316" s="61"/>
      <c r="I316" s="12"/>
    </row>
    <row r="317" spans="1:9" ht="17.100000000000001" customHeight="1" x14ac:dyDescent="0.25">
      <c r="A317" s="4">
        <v>301</v>
      </c>
      <c r="B317" s="5" t="s">
        <v>102</v>
      </c>
      <c r="C317" s="6">
        <v>272.05</v>
      </c>
      <c r="D317" s="20">
        <v>3.8899999999999997E-2</v>
      </c>
      <c r="E317" s="6">
        <f t="shared" si="10"/>
        <v>282.632745</v>
      </c>
      <c r="F317" s="9">
        <v>0.11</v>
      </c>
      <c r="G317" s="12"/>
      <c r="H317" s="61"/>
      <c r="I317" s="12"/>
    </row>
    <row r="318" spans="1:9" ht="17.100000000000001" customHeight="1" x14ac:dyDescent="0.25">
      <c r="A318" s="4">
        <v>302</v>
      </c>
      <c r="B318" s="5" t="s">
        <v>134</v>
      </c>
      <c r="C318" s="6">
        <v>198.52</v>
      </c>
      <c r="D318" s="20">
        <v>3.8899999999999997E-2</v>
      </c>
      <c r="E318" s="6">
        <f t="shared" si="10"/>
        <v>206.24242800000002</v>
      </c>
      <c r="F318" s="9">
        <v>0.11</v>
      </c>
      <c r="G318" s="12"/>
      <c r="H318" s="61"/>
      <c r="I318" s="12"/>
    </row>
    <row r="319" spans="1:9" ht="17.100000000000001" customHeight="1" x14ac:dyDescent="0.25">
      <c r="A319" s="4">
        <v>303</v>
      </c>
      <c r="B319" s="5" t="s">
        <v>77</v>
      </c>
      <c r="C319" s="6">
        <v>98.14</v>
      </c>
      <c r="D319" s="20">
        <v>3.8899999999999997E-2</v>
      </c>
      <c r="E319" s="6">
        <f t="shared" si="10"/>
        <v>101.957646</v>
      </c>
      <c r="F319" s="9">
        <v>0.11</v>
      </c>
      <c r="G319" s="12"/>
      <c r="H319" s="61"/>
      <c r="I319" s="12"/>
    </row>
    <row r="320" spans="1:9" ht="17.100000000000001" customHeight="1" x14ac:dyDescent="0.25">
      <c r="A320" s="4">
        <v>304</v>
      </c>
      <c r="B320" s="5" t="s">
        <v>78</v>
      </c>
      <c r="C320" s="6">
        <v>85.32</v>
      </c>
      <c r="D320" s="20">
        <v>3.8899999999999997E-2</v>
      </c>
      <c r="E320" s="6">
        <f t="shared" si="10"/>
        <v>88.638947999999999</v>
      </c>
      <c r="F320" s="9">
        <v>0.11</v>
      </c>
      <c r="G320" s="12"/>
      <c r="H320" s="61"/>
      <c r="I320" s="12"/>
    </row>
    <row r="321" spans="1:9" ht="17.100000000000001" customHeight="1" x14ac:dyDescent="0.25">
      <c r="A321" s="4">
        <v>305</v>
      </c>
      <c r="B321" s="5" t="s">
        <v>104</v>
      </c>
      <c r="C321" s="6">
        <v>89.24</v>
      </c>
      <c r="D321" s="20">
        <v>3.8899999999999997E-2</v>
      </c>
      <c r="E321" s="6">
        <f t="shared" si="10"/>
        <v>92.711435999999992</v>
      </c>
      <c r="F321" s="9">
        <v>0.11</v>
      </c>
      <c r="G321" s="12"/>
      <c r="H321" s="61"/>
      <c r="I321" s="12"/>
    </row>
    <row r="322" spans="1:9" ht="17.100000000000001" customHeight="1" x14ac:dyDescent="0.25">
      <c r="A322" s="4">
        <v>306</v>
      </c>
      <c r="B322" s="5" t="s">
        <v>105</v>
      </c>
      <c r="C322" s="6">
        <v>142.19999999999999</v>
      </c>
      <c r="D322" s="20">
        <v>3.8899999999999997E-2</v>
      </c>
      <c r="E322" s="6">
        <f t="shared" si="10"/>
        <v>147.73157999999998</v>
      </c>
      <c r="F322" s="9">
        <v>0.11</v>
      </c>
      <c r="G322" s="12"/>
      <c r="H322" s="61"/>
      <c r="I322" s="12"/>
    </row>
    <row r="323" spans="1:9" ht="17.100000000000001" customHeight="1" x14ac:dyDescent="0.25">
      <c r="A323" s="4">
        <v>307</v>
      </c>
      <c r="B323" s="5" t="s">
        <v>106</v>
      </c>
      <c r="C323" s="6">
        <v>289.8</v>
      </c>
      <c r="D323" s="20">
        <v>3.8899999999999997E-2</v>
      </c>
      <c r="E323" s="6">
        <f t="shared" si="10"/>
        <v>301.07321999999999</v>
      </c>
      <c r="F323" s="9">
        <v>0.11</v>
      </c>
      <c r="G323" s="12"/>
      <c r="H323" s="61"/>
      <c r="I323" s="12"/>
    </row>
    <row r="324" spans="1:9" ht="17.100000000000001" customHeight="1" x14ac:dyDescent="0.25">
      <c r="A324" s="4">
        <v>308</v>
      </c>
      <c r="B324" s="5" t="s">
        <v>107</v>
      </c>
      <c r="C324" s="6">
        <v>96.34</v>
      </c>
      <c r="D324" s="20">
        <v>3.8899999999999997E-2</v>
      </c>
      <c r="E324" s="6">
        <f t="shared" si="10"/>
        <v>100.087626</v>
      </c>
      <c r="F324" s="9">
        <v>0.11</v>
      </c>
      <c r="G324" s="12"/>
      <c r="H324" s="61"/>
      <c r="I324" s="12"/>
    </row>
    <row r="325" spans="1:9" ht="17.100000000000001" customHeight="1" x14ac:dyDescent="0.25">
      <c r="A325" s="4">
        <v>309</v>
      </c>
      <c r="B325" s="5" t="s">
        <v>108</v>
      </c>
      <c r="C325" s="6">
        <v>92.14</v>
      </c>
      <c r="D325" s="20">
        <v>3.8899999999999997E-2</v>
      </c>
      <c r="E325" s="6">
        <f t="shared" si="10"/>
        <v>95.724245999999994</v>
      </c>
      <c r="F325" s="9">
        <v>0.11</v>
      </c>
      <c r="G325" s="12"/>
      <c r="H325" s="61"/>
      <c r="I325" s="12"/>
    </row>
    <row r="326" spans="1:9" ht="17.100000000000001" customHeight="1" x14ac:dyDescent="0.25">
      <c r="A326" s="4">
        <v>310</v>
      </c>
      <c r="B326" s="5" t="s">
        <v>109</v>
      </c>
      <c r="C326" s="6">
        <v>188.25</v>
      </c>
      <c r="D326" s="20">
        <v>3.8899999999999997E-2</v>
      </c>
      <c r="E326" s="6">
        <f t="shared" si="10"/>
        <v>195.572925</v>
      </c>
      <c r="F326" s="9">
        <v>0.11</v>
      </c>
      <c r="G326" s="12"/>
      <c r="H326" s="61"/>
      <c r="I326" s="12"/>
    </row>
    <row r="327" spans="1:9" ht="17.100000000000001" customHeight="1" x14ac:dyDescent="0.25">
      <c r="A327" s="4">
        <v>311</v>
      </c>
      <c r="B327" s="5" t="s">
        <v>79</v>
      </c>
      <c r="C327" s="6">
        <v>96.01</v>
      </c>
      <c r="D327" s="20">
        <v>3.8899999999999997E-2</v>
      </c>
      <c r="E327" s="6">
        <f t="shared" si="10"/>
        <v>99.744789000000011</v>
      </c>
      <c r="F327" s="9">
        <v>0.11</v>
      </c>
      <c r="G327" s="12"/>
      <c r="H327" s="61"/>
      <c r="I327" s="12"/>
    </row>
    <row r="328" spans="1:9" ht="17.100000000000001" customHeight="1" x14ac:dyDescent="0.25">
      <c r="A328" s="4">
        <v>312</v>
      </c>
      <c r="B328" s="5" t="s">
        <v>80</v>
      </c>
      <c r="C328" s="6">
        <v>109.05</v>
      </c>
      <c r="D328" s="20">
        <v>3.8899999999999997E-2</v>
      </c>
      <c r="E328" s="6">
        <f t="shared" si="10"/>
        <v>113.292045</v>
      </c>
      <c r="F328" s="9">
        <v>0.11</v>
      </c>
      <c r="G328" s="12"/>
      <c r="H328" s="61"/>
      <c r="I328" s="12"/>
    </row>
    <row r="329" spans="1:9" ht="17.100000000000001" customHeight="1" x14ac:dyDescent="0.25">
      <c r="A329" s="4">
        <v>313</v>
      </c>
      <c r="B329" s="5" t="s">
        <v>81</v>
      </c>
      <c r="C329" s="6">
        <v>28.65</v>
      </c>
      <c r="D329" s="20">
        <v>3.8899999999999997E-2</v>
      </c>
      <c r="E329" s="6">
        <f t="shared" si="10"/>
        <v>29.764484999999997</v>
      </c>
      <c r="F329" s="9">
        <v>0.11</v>
      </c>
      <c r="G329" s="12"/>
      <c r="H329" s="61"/>
      <c r="I329" s="12"/>
    </row>
    <row r="330" spans="1:9" ht="17.100000000000001" customHeight="1" x14ac:dyDescent="0.25">
      <c r="A330" s="4">
        <v>314</v>
      </c>
      <c r="B330" s="5" t="s">
        <v>82</v>
      </c>
      <c r="C330" s="6">
        <v>45.97</v>
      </c>
      <c r="D330" s="20">
        <v>3.8899999999999997E-2</v>
      </c>
      <c r="E330" s="6">
        <f t="shared" si="10"/>
        <v>47.758232999999997</v>
      </c>
      <c r="F330" s="9">
        <v>0.11</v>
      </c>
      <c r="G330" s="12"/>
      <c r="H330" s="61"/>
      <c r="I330" s="12"/>
    </row>
    <row r="331" spans="1:9" ht="35.25" customHeight="1" x14ac:dyDescent="0.25">
      <c r="A331" s="4">
        <v>315</v>
      </c>
      <c r="B331" s="5" t="s">
        <v>110</v>
      </c>
      <c r="C331" s="6">
        <v>48.25</v>
      </c>
      <c r="D331" s="20">
        <v>3.8899999999999997E-2</v>
      </c>
      <c r="E331" s="6">
        <f t="shared" si="10"/>
        <v>50.126925</v>
      </c>
      <c r="F331" s="9">
        <v>0.11</v>
      </c>
      <c r="G331" s="12"/>
      <c r="H331" s="61"/>
      <c r="I331" s="12"/>
    </row>
    <row r="332" spans="1:9" ht="17.100000000000001" customHeight="1" x14ac:dyDescent="0.25">
      <c r="A332" s="4">
        <v>316</v>
      </c>
      <c r="B332" s="5" t="s">
        <v>83</v>
      </c>
      <c r="C332" s="6">
        <v>25.85</v>
      </c>
      <c r="D332" s="20">
        <v>3.8899999999999997E-2</v>
      </c>
      <c r="E332" s="6">
        <f t="shared" si="10"/>
        <v>26.855565000000002</v>
      </c>
      <c r="F332" s="9">
        <v>0.11</v>
      </c>
      <c r="G332" s="12"/>
      <c r="H332" s="61"/>
      <c r="I332" s="12"/>
    </row>
    <row r="333" spans="1:9" ht="17.100000000000001" customHeight="1" x14ac:dyDescent="0.25">
      <c r="A333" s="4">
        <v>317</v>
      </c>
      <c r="B333" s="5" t="s">
        <v>111</v>
      </c>
      <c r="C333" s="6">
        <v>259.14</v>
      </c>
      <c r="D333" s="20">
        <v>3.8899999999999997E-2</v>
      </c>
      <c r="E333" s="6">
        <f t="shared" si="10"/>
        <v>269.22054600000001</v>
      </c>
      <c r="F333" s="9">
        <v>0.11</v>
      </c>
      <c r="G333" s="12"/>
      <c r="H333" s="61"/>
      <c r="I333" s="12"/>
    </row>
    <row r="334" spans="1:9" ht="17.100000000000001" customHeight="1" x14ac:dyDescent="0.25">
      <c r="A334" s="4">
        <v>318</v>
      </c>
      <c r="B334" s="5" t="s">
        <v>84</v>
      </c>
      <c r="C334" s="6">
        <v>43.14</v>
      </c>
      <c r="D334" s="20">
        <v>3.8899999999999997E-2</v>
      </c>
      <c r="E334" s="6">
        <f t="shared" ref="E334:E360" si="11">(C334*D334)+C334</f>
        <v>44.818145999999999</v>
      </c>
      <c r="F334" s="9">
        <v>0.11</v>
      </c>
      <c r="G334" s="12"/>
      <c r="H334" s="61"/>
      <c r="I334" s="12"/>
    </row>
    <row r="335" spans="1:9" ht="17.100000000000001" customHeight="1" x14ac:dyDescent="0.25">
      <c r="A335" s="4">
        <v>319</v>
      </c>
      <c r="B335" s="5" t="s">
        <v>112</v>
      </c>
      <c r="C335" s="6">
        <v>36.520000000000003</v>
      </c>
      <c r="D335" s="20">
        <v>3.8899999999999997E-2</v>
      </c>
      <c r="E335" s="6">
        <f t="shared" si="11"/>
        <v>37.940628000000004</v>
      </c>
      <c r="F335" s="9">
        <v>0.11</v>
      </c>
      <c r="G335" s="12"/>
      <c r="H335" s="61"/>
      <c r="I335" s="12"/>
    </row>
    <row r="336" spans="1:9" ht="17.100000000000001" customHeight="1" x14ac:dyDescent="0.25">
      <c r="A336" s="4">
        <v>320</v>
      </c>
      <c r="B336" s="5" t="s">
        <v>113</v>
      </c>
      <c r="C336" s="6">
        <v>32.65</v>
      </c>
      <c r="D336" s="20">
        <v>3.8899999999999997E-2</v>
      </c>
      <c r="E336" s="6">
        <f t="shared" si="11"/>
        <v>33.920085</v>
      </c>
      <c r="F336" s="9">
        <v>0.11</v>
      </c>
      <c r="G336" s="12"/>
      <c r="H336" s="61"/>
      <c r="I336" s="12"/>
    </row>
    <row r="337" spans="1:9" ht="17.100000000000001" customHeight="1" x14ac:dyDescent="0.25">
      <c r="A337" s="4">
        <v>321</v>
      </c>
      <c r="B337" s="5" t="s">
        <v>146</v>
      </c>
      <c r="C337" s="6">
        <v>198.04</v>
      </c>
      <c r="D337" s="20">
        <v>3.8899999999999997E-2</v>
      </c>
      <c r="E337" s="6">
        <f t="shared" si="11"/>
        <v>205.74375599999999</v>
      </c>
      <c r="F337" s="9">
        <v>0.11</v>
      </c>
      <c r="G337" s="12"/>
      <c r="H337" s="61"/>
      <c r="I337" s="12"/>
    </row>
    <row r="338" spans="1:9" ht="17.100000000000001" customHeight="1" x14ac:dyDescent="0.25">
      <c r="A338" s="4">
        <v>322</v>
      </c>
      <c r="B338" s="5" t="s">
        <v>86</v>
      </c>
      <c r="C338" s="6">
        <v>689.25</v>
      </c>
      <c r="D338" s="20">
        <v>3.8899999999999997E-2</v>
      </c>
      <c r="E338" s="6">
        <f t="shared" si="11"/>
        <v>716.061825</v>
      </c>
      <c r="F338" s="9">
        <v>0.11</v>
      </c>
      <c r="G338" s="12"/>
      <c r="H338" s="61"/>
      <c r="I338" s="12"/>
    </row>
    <row r="339" spans="1:9" ht="17.100000000000001" customHeight="1" x14ac:dyDescent="0.25">
      <c r="A339" s="4">
        <v>323</v>
      </c>
      <c r="B339" s="5" t="s">
        <v>114</v>
      </c>
      <c r="C339" s="6">
        <v>129.04</v>
      </c>
      <c r="D339" s="20">
        <v>3.8899999999999997E-2</v>
      </c>
      <c r="E339" s="6">
        <f t="shared" si="11"/>
        <v>134.05965599999999</v>
      </c>
      <c r="F339" s="9">
        <v>0.11</v>
      </c>
      <c r="G339" s="12"/>
      <c r="H339" s="61"/>
      <c r="I339" s="12"/>
    </row>
    <row r="340" spans="1:9" ht="17.100000000000001" customHeight="1" x14ac:dyDescent="0.25">
      <c r="A340" s="4">
        <v>324</v>
      </c>
      <c r="B340" s="5" t="s">
        <v>115</v>
      </c>
      <c r="C340" s="6">
        <v>1635.04</v>
      </c>
      <c r="D340" s="20">
        <v>3.8899999999999997E-2</v>
      </c>
      <c r="E340" s="6">
        <f t="shared" si="11"/>
        <v>1698.6430559999999</v>
      </c>
      <c r="F340" s="9">
        <v>0.11</v>
      </c>
      <c r="G340" s="12"/>
      <c r="H340" s="61"/>
      <c r="I340" s="12"/>
    </row>
    <row r="341" spans="1:9" ht="17.100000000000001" customHeight="1" x14ac:dyDescent="0.25">
      <c r="A341" s="4">
        <v>325</v>
      </c>
      <c r="B341" s="5" t="s">
        <v>117</v>
      </c>
      <c r="C341" s="6">
        <v>174.25</v>
      </c>
      <c r="D341" s="20">
        <v>3.8899999999999997E-2</v>
      </c>
      <c r="E341" s="6">
        <f t="shared" si="11"/>
        <v>181.028325</v>
      </c>
      <c r="F341" s="9">
        <v>0.11</v>
      </c>
      <c r="G341" s="12"/>
      <c r="H341" s="61"/>
      <c r="I341" s="12"/>
    </row>
    <row r="342" spans="1:9" ht="17.100000000000001" customHeight="1" x14ac:dyDescent="0.25">
      <c r="A342" s="4">
        <v>326</v>
      </c>
      <c r="B342" s="5" t="s">
        <v>87</v>
      </c>
      <c r="C342" s="6">
        <v>44.4</v>
      </c>
      <c r="D342" s="20">
        <v>3.8899999999999997E-2</v>
      </c>
      <c r="E342" s="6">
        <f t="shared" si="11"/>
        <v>46.127159999999996</v>
      </c>
      <c r="F342" s="9">
        <v>0.11</v>
      </c>
      <c r="G342" s="12"/>
      <c r="H342" s="61"/>
      <c r="I342" s="12"/>
    </row>
    <row r="343" spans="1:9" ht="17.100000000000001" customHeight="1" x14ac:dyDescent="0.25">
      <c r="A343" s="4">
        <v>327</v>
      </c>
      <c r="B343" s="5" t="s">
        <v>88</v>
      </c>
      <c r="C343" s="6">
        <v>34.049999999999997</v>
      </c>
      <c r="D343" s="20">
        <v>3.8899999999999997E-2</v>
      </c>
      <c r="E343" s="6">
        <f t="shared" si="11"/>
        <v>35.374544999999998</v>
      </c>
      <c r="F343" s="9">
        <v>0.11</v>
      </c>
      <c r="G343" s="12"/>
      <c r="H343" s="61"/>
      <c r="I343" s="12"/>
    </row>
    <row r="344" spans="1:9" ht="17.100000000000001" customHeight="1" x14ac:dyDescent="0.25">
      <c r="A344" s="4">
        <v>328</v>
      </c>
      <c r="B344" s="5" t="s">
        <v>89</v>
      </c>
      <c r="C344" s="6">
        <v>7.8</v>
      </c>
      <c r="D344" s="20">
        <v>3.8899999999999997E-2</v>
      </c>
      <c r="E344" s="6">
        <f t="shared" si="11"/>
        <v>8.1034199999999998</v>
      </c>
      <c r="F344" s="9">
        <v>0.11</v>
      </c>
      <c r="G344" s="12"/>
      <c r="H344" s="61"/>
      <c r="I344" s="12"/>
    </row>
    <row r="345" spans="1:9" ht="17.100000000000001" customHeight="1" x14ac:dyDescent="0.25">
      <c r="A345" s="4">
        <v>329</v>
      </c>
      <c r="B345" s="5" t="s">
        <v>90</v>
      </c>
      <c r="C345" s="6">
        <v>117.04</v>
      </c>
      <c r="D345" s="20">
        <v>3.8899999999999997E-2</v>
      </c>
      <c r="E345" s="6">
        <f t="shared" si="11"/>
        <v>121.59285600000001</v>
      </c>
      <c r="F345" s="9">
        <v>0.11</v>
      </c>
      <c r="G345" s="12"/>
      <c r="H345" s="61"/>
      <c r="I345" s="12"/>
    </row>
    <row r="346" spans="1:9" ht="17.100000000000001" customHeight="1" x14ac:dyDescent="0.25">
      <c r="A346" s="4">
        <v>330</v>
      </c>
      <c r="B346" s="5" t="s">
        <v>118</v>
      </c>
      <c r="C346" s="6">
        <v>198.65</v>
      </c>
      <c r="D346" s="20">
        <v>3.8899999999999997E-2</v>
      </c>
      <c r="E346" s="6">
        <f t="shared" si="11"/>
        <v>206.37748500000001</v>
      </c>
      <c r="F346" s="9">
        <v>0.11</v>
      </c>
      <c r="G346" s="12"/>
      <c r="H346" s="61"/>
      <c r="I346" s="12"/>
    </row>
    <row r="347" spans="1:9" ht="17.100000000000001" customHeight="1" x14ac:dyDescent="0.25">
      <c r="A347" s="4">
        <v>331</v>
      </c>
      <c r="B347" s="5" t="s">
        <v>91</v>
      </c>
      <c r="C347" s="6">
        <v>98.75</v>
      </c>
      <c r="D347" s="20">
        <v>3.8899999999999997E-2</v>
      </c>
      <c r="E347" s="6">
        <f t="shared" si="11"/>
        <v>102.591375</v>
      </c>
      <c r="F347" s="9">
        <v>0.11</v>
      </c>
      <c r="G347" s="12"/>
      <c r="H347" s="61"/>
      <c r="I347" s="12"/>
    </row>
    <row r="348" spans="1:9" ht="17.100000000000001" customHeight="1" x14ac:dyDescent="0.25">
      <c r="A348" s="4">
        <v>332</v>
      </c>
      <c r="B348" s="5" t="s">
        <v>92</v>
      </c>
      <c r="C348" s="6">
        <v>432.01</v>
      </c>
      <c r="D348" s="20">
        <v>3.8899999999999997E-2</v>
      </c>
      <c r="E348" s="6">
        <f t="shared" si="11"/>
        <v>448.81518899999998</v>
      </c>
      <c r="F348" s="9">
        <v>0.11</v>
      </c>
      <c r="G348" s="12"/>
      <c r="H348" s="61"/>
      <c r="I348" s="12"/>
    </row>
    <row r="349" spans="1:9" ht="17.100000000000001" customHeight="1" x14ac:dyDescent="0.25">
      <c r="A349" s="4">
        <v>333</v>
      </c>
      <c r="B349" s="5" t="s">
        <v>119</v>
      </c>
      <c r="C349" s="6">
        <v>288.25</v>
      </c>
      <c r="D349" s="20">
        <v>3.8899999999999997E-2</v>
      </c>
      <c r="E349" s="6">
        <f t="shared" si="11"/>
        <v>299.46292499999998</v>
      </c>
      <c r="F349" s="9">
        <v>0.11</v>
      </c>
      <c r="G349" s="12"/>
      <c r="H349" s="61"/>
      <c r="I349" s="12"/>
    </row>
    <row r="350" spans="1:9" ht="17.100000000000001" customHeight="1" x14ac:dyDescent="0.25">
      <c r="A350" s="4">
        <v>334</v>
      </c>
      <c r="B350" s="5" t="s">
        <v>121</v>
      </c>
      <c r="C350" s="6">
        <v>86.04</v>
      </c>
      <c r="D350" s="20">
        <v>3.8899999999999997E-2</v>
      </c>
      <c r="E350" s="6">
        <f t="shared" si="11"/>
        <v>89.386956000000012</v>
      </c>
      <c r="F350" s="9">
        <v>0.11</v>
      </c>
      <c r="G350" s="12"/>
      <c r="H350" s="61"/>
      <c r="I350" s="12"/>
    </row>
    <row r="351" spans="1:9" ht="17.100000000000001" customHeight="1" x14ac:dyDescent="0.25">
      <c r="A351" s="4">
        <v>335</v>
      </c>
      <c r="B351" s="5" t="s">
        <v>93</v>
      </c>
      <c r="C351" s="6">
        <v>279.54000000000002</v>
      </c>
      <c r="D351" s="20">
        <v>3.8899999999999997E-2</v>
      </c>
      <c r="E351" s="6">
        <f t="shared" si="11"/>
        <v>290.414106</v>
      </c>
      <c r="F351" s="9">
        <v>0.11</v>
      </c>
      <c r="G351" s="12"/>
      <c r="H351" s="61"/>
      <c r="I351" s="12"/>
    </row>
    <row r="352" spans="1:9" ht="17.100000000000001" customHeight="1" x14ac:dyDescent="0.25">
      <c r="A352" s="4">
        <v>336</v>
      </c>
      <c r="B352" s="5" t="s">
        <v>120</v>
      </c>
      <c r="C352" s="6">
        <v>59.67</v>
      </c>
      <c r="D352" s="20">
        <v>3.8899999999999997E-2</v>
      </c>
      <c r="E352" s="6">
        <f t="shared" si="11"/>
        <v>61.991163</v>
      </c>
      <c r="F352" s="9">
        <v>0.11</v>
      </c>
      <c r="G352" s="12"/>
      <c r="H352" s="61"/>
      <c r="I352" s="12"/>
    </row>
    <row r="353" spans="1:9" ht="17.100000000000001" customHeight="1" x14ac:dyDescent="0.25">
      <c r="A353" s="4">
        <v>337</v>
      </c>
      <c r="B353" s="5" t="s">
        <v>122</v>
      </c>
      <c r="C353" s="6">
        <v>187.14</v>
      </c>
      <c r="D353" s="20">
        <v>3.8899999999999997E-2</v>
      </c>
      <c r="E353" s="6">
        <f t="shared" si="11"/>
        <v>194.41974599999998</v>
      </c>
      <c r="F353" s="9">
        <v>0.11</v>
      </c>
      <c r="G353" s="12"/>
      <c r="H353" s="61"/>
      <c r="I353" s="12"/>
    </row>
    <row r="354" spans="1:9" ht="17.100000000000001" customHeight="1" x14ac:dyDescent="0.25">
      <c r="A354" s="4">
        <v>338</v>
      </c>
      <c r="B354" s="5" t="s">
        <v>94</v>
      </c>
      <c r="C354" s="6">
        <v>316.5</v>
      </c>
      <c r="D354" s="20">
        <v>3.8899999999999997E-2</v>
      </c>
      <c r="E354" s="6">
        <f t="shared" si="11"/>
        <v>328.81184999999999</v>
      </c>
      <c r="F354" s="9">
        <v>0.11</v>
      </c>
      <c r="G354" s="12"/>
      <c r="H354" s="61"/>
      <c r="I354" s="12"/>
    </row>
    <row r="355" spans="1:9" ht="17.100000000000001" customHeight="1" x14ac:dyDescent="0.25">
      <c r="A355" s="4">
        <v>339</v>
      </c>
      <c r="B355" s="5" t="s">
        <v>95</v>
      </c>
      <c r="C355" s="6">
        <v>375</v>
      </c>
      <c r="D355" s="20">
        <v>3.8899999999999997E-2</v>
      </c>
      <c r="E355" s="6">
        <f t="shared" si="11"/>
        <v>389.58749999999998</v>
      </c>
      <c r="F355" s="9">
        <v>0.11</v>
      </c>
      <c r="G355" s="12"/>
      <c r="H355" s="61"/>
      <c r="I355" s="12"/>
    </row>
    <row r="356" spans="1:9" ht="17.100000000000001" customHeight="1" x14ac:dyDescent="0.25">
      <c r="A356" s="4">
        <v>340</v>
      </c>
      <c r="B356" s="5" t="s">
        <v>125</v>
      </c>
      <c r="C356" s="6">
        <v>36.04</v>
      </c>
      <c r="D356" s="20">
        <v>3.8899999999999997E-2</v>
      </c>
      <c r="E356" s="6">
        <f t="shared" si="11"/>
        <v>37.441955999999998</v>
      </c>
      <c r="F356" s="9">
        <v>0.11</v>
      </c>
      <c r="G356" s="12"/>
      <c r="H356" s="61"/>
      <c r="I356" s="12"/>
    </row>
    <row r="357" spans="1:9" ht="17.100000000000001" customHeight="1" x14ac:dyDescent="0.25">
      <c r="A357" s="4">
        <v>341</v>
      </c>
      <c r="B357" s="5" t="s">
        <v>126</v>
      </c>
      <c r="C357" s="6">
        <v>32.01</v>
      </c>
      <c r="D357" s="20">
        <v>3.8899999999999997E-2</v>
      </c>
      <c r="E357" s="6">
        <f t="shared" si="11"/>
        <v>33.255189000000001</v>
      </c>
      <c r="F357" s="9">
        <v>0.11</v>
      </c>
      <c r="G357" s="12"/>
      <c r="H357" s="61"/>
      <c r="I357" s="12"/>
    </row>
    <row r="358" spans="1:9" ht="17.100000000000001" customHeight="1" x14ac:dyDescent="0.25">
      <c r="A358" s="4">
        <v>342</v>
      </c>
      <c r="B358" s="5" t="s">
        <v>96</v>
      </c>
      <c r="C358" s="6">
        <v>148.9</v>
      </c>
      <c r="D358" s="20">
        <v>3.8899999999999997E-2</v>
      </c>
      <c r="E358" s="6">
        <f t="shared" si="11"/>
        <v>154.69221000000002</v>
      </c>
      <c r="F358" s="9">
        <v>0.11</v>
      </c>
      <c r="G358" s="12"/>
      <c r="H358" s="61"/>
      <c r="I358" s="12"/>
    </row>
    <row r="359" spans="1:9" ht="17.100000000000001" customHeight="1" x14ac:dyDescent="0.25">
      <c r="A359" s="4">
        <v>343</v>
      </c>
      <c r="B359" s="5" t="s">
        <v>128</v>
      </c>
      <c r="C359" s="6">
        <v>134.74</v>
      </c>
      <c r="D359" s="20">
        <v>3.8899999999999997E-2</v>
      </c>
      <c r="E359" s="6">
        <f t="shared" si="11"/>
        <v>139.98138600000001</v>
      </c>
      <c r="F359" s="9">
        <v>0.11</v>
      </c>
      <c r="G359" s="12"/>
      <c r="H359" s="61"/>
      <c r="I359" s="12"/>
    </row>
    <row r="360" spans="1:9" ht="17.100000000000001" customHeight="1" x14ac:dyDescent="0.25">
      <c r="A360" s="4">
        <v>344</v>
      </c>
      <c r="B360" s="5" t="s">
        <v>45</v>
      </c>
      <c r="C360" s="6">
        <v>34.799999999999997</v>
      </c>
      <c r="D360" s="20">
        <v>3.8899999999999997E-2</v>
      </c>
      <c r="E360" s="6">
        <f t="shared" si="11"/>
        <v>36.15372</v>
      </c>
      <c r="F360" s="9">
        <v>0.11</v>
      </c>
      <c r="G360" s="12"/>
      <c r="H360" s="61"/>
      <c r="I360" s="12"/>
    </row>
    <row r="361" spans="1:9" ht="17.100000000000001" customHeight="1" x14ac:dyDescent="0.25">
      <c r="A361" s="26"/>
      <c r="B361" s="39"/>
      <c r="C361" s="39"/>
      <c r="D361" s="39"/>
      <c r="E361" s="39"/>
    </row>
    <row r="362" spans="1:9" ht="17.100000000000001" customHeight="1" x14ac:dyDescent="0.25">
      <c r="A362" s="162" t="s">
        <v>280</v>
      </c>
      <c r="B362" s="163"/>
      <c r="C362" s="163"/>
      <c r="D362" s="163"/>
      <c r="E362" s="163"/>
      <c r="F362" s="163"/>
      <c r="G362" s="163"/>
      <c r="H362" s="163"/>
      <c r="I362" s="164"/>
    </row>
    <row r="363" spans="1:9" ht="17.100000000000001" customHeight="1" x14ac:dyDescent="0.25">
      <c r="A363" s="18" t="s">
        <v>16</v>
      </c>
      <c r="B363" s="18" t="s">
        <v>17</v>
      </c>
      <c r="C363" s="18" t="s">
        <v>265</v>
      </c>
      <c r="D363" s="19" t="s">
        <v>313</v>
      </c>
      <c r="E363" s="19" t="s">
        <v>266</v>
      </c>
      <c r="F363" s="59" t="s">
        <v>307</v>
      </c>
      <c r="G363" s="60"/>
      <c r="H363" s="62"/>
      <c r="I363" s="62"/>
    </row>
    <row r="364" spans="1:9" ht="17.100000000000001" customHeight="1" x14ac:dyDescent="0.25">
      <c r="A364" s="4">
        <v>345</v>
      </c>
      <c r="B364" s="5" t="s">
        <v>97</v>
      </c>
      <c r="C364" s="6">
        <v>5.8</v>
      </c>
      <c r="D364" s="20">
        <v>3.8899999999999997E-2</v>
      </c>
      <c r="E364" s="6">
        <f t="shared" ref="E364:E395" si="12">(C364*D364)+C364</f>
        <v>6.02562</v>
      </c>
      <c r="F364" s="9">
        <v>0.11</v>
      </c>
      <c r="G364" s="12"/>
      <c r="H364" s="61"/>
      <c r="I364" s="12"/>
    </row>
    <row r="365" spans="1:9" ht="17.100000000000001" customHeight="1" x14ac:dyDescent="0.25">
      <c r="A365" s="4">
        <v>346</v>
      </c>
      <c r="B365" s="5" t="s">
        <v>67</v>
      </c>
      <c r="C365" s="6">
        <v>325.04000000000002</v>
      </c>
      <c r="D365" s="20">
        <v>3.8899999999999997E-2</v>
      </c>
      <c r="E365" s="6">
        <f t="shared" si="12"/>
        <v>337.684056</v>
      </c>
      <c r="F365" s="9">
        <v>0.11</v>
      </c>
      <c r="G365" s="12"/>
      <c r="H365" s="61"/>
      <c r="I365" s="12"/>
    </row>
    <row r="366" spans="1:9" ht="17.100000000000001" customHeight="1" x14ac:dyDescent="0.25">
      <c r="A366" s="4">
        <v>347</v>
      </c>
      <c r="B366" s="5" t="s">
        <v>68</v>
      </c>
      <c r="C366" s="6">
        <v>278.35000000000002</v>
      </c>
      <c r="D366" s="20">
        <v>3.8899999999999997E-2</v>
      </c>
      <c r="E366" s="6">
        <f t="shared" si="12"/>
        <v>289.17781500000001</v>
      </c>
      <c r="F366" s="9">
        <v>0.11</v>
      </c>
      <c r="G366" s="12"/>
      <c r="H366" s="61"/>
      <c r="I366" s="12"/>
    </row>
    <row r="367" spans="1:9" ht="17.100000000000001" customHeight="1" x14ac:dyDescent="0.25">
      <c r="A367" s="4">
        <v>348</v>
      </c>
      <c r="B367" s="5" t="s">
        <v>69</v>
      </c>
      <c r="C367" s="6">
        <v>96.32</v>
      </c>
      <c r="D367" s="20">
        <v>3.8899999999999997E-2</v>
      </c>
      <c r="E367" s="6">
        <f t="shared" si="12"/>
        <v>100.06684799999999</v>
      </c>
      <c r="F367" s="9">
        <v>0.11</v>
      </c>
      <c r="G367" s="12"/>
      <c r="H367" s="61"/>
      <c r="I367" s="12"/>
    </row>
    <row r="368" spans="1:9" ht="17.100000000000001" customHeight="1" x14ac:dyDescent="0.25">
      <c r="A368" s="4">
        <v>349</v>
      </c>
      <c r="B368" s="5" t="s">
        <v>46</v>
      </c>
      <c r="C368" s="6">
        <v>235.17</v>
      </c>
      <c r="D368" s="20">
        <v>3.8899999999999997E-2</v>
      </c>
      <c r="E368" s="6">
        <f t="shared" si="12"/>
        <v>244.31811299999998</v>
      </c>
      <c r="F368" s="9">
        <v>0.11</v>
      </c>
      <c r="G368" s="12"/>
      <c r="H368" s="61"/>
      <c r="I368" s="12"/>
    </row>
    <row r="369" spans="1:9" ht="17.100000000000001" customHeight="1" x14ac:dyDescent="0.25">
      <c r="A369" s="4">
        <v>350</v>
      </c>
      <c r="B369" s="5" t="s">
        <v>147</v>
      </c>
      <c r="C369" s="6">
        <v>89.65</v>
      </c>
      <c r="D369" s="20">
        <v>3.8899999999999997E-2</v>
      </c>
      <c r="E369" s="6">
        <f t="shared" si="12"/>
        <v>93.137385000000009</v>
      </c>
      <c r="F369" s="9">
        <v>0.11</v>
      </c>
      <c r="G369" s="12"/>
      <c r="H369" s="61"/>
      <c r="I369" s="12"/>
    </row>
    <row r="370" spans="1:9" ht="17.100000000000001" customHeight="1" x14ac:dyDescent="0.25">
      <c r="A370" s="4">
        <v>351</v>
      </c>
      <c r="B370" s="5" t="s">
        <v>71</v>
      </c>
      <c r="C370" s="6">
        <v>199.57</v>
      </c>
      <c r="D370" s="20">
        <v>3.8899999999999997E-2</v>
      </c>
      <c r="E370" s="6">
        <f t="shared" si="12"/>
        <v>207.33327299999999</v>
      </c>
      <c r="F370" s="9">
        <v>0.11</v>
      </c>
      <c r="G370" s="12"/>
      <c r="H370" s="61"/>
      <c r="I370" s="12"/>
    </row>
    <row r="371" spans="1:9" ht="17.100000000000001" customHeight="1" x14ac:dyDescent="0.25">
      <c r="A371" s="4">
        <v>352</v>
      </c>
      <c r="B371" s="5" t="s">
        <v>72</v>
      </c>
      <c r="C371" s="6">
        <v>298.01</v>
      </c>
      <c r="D371" s="20">
        <v>3.8899999999999997E-2</v>
      </c>
      <c r="E371" s="6">
        <f t="shared" si="12"/>
        <v>309.60258899999997</v>
      </c>
      <c r="F371" s="9">
        <v>0.11</v>
      </c>
      <c r="G371" s="12"/>
      <c r="H371" s="61"/>
      <c r="I371" s="12"/>
    </row>
    <row r="372" spans="1:9" ht="17.100000000000001" customHeight="1" x14ac:dyDescent="0.25">
      <c r="A372" s="4">
        <v>353</v>
      </c>
      <c r="B372" s="5" t="s">
        <v>73</v>
      </c>
      <c r="C372" s="6">
        <v>15.69</v>
      </c>
      <c r="D372" s="20">
        <v>3.8899999999999997E-2</v>
      </c>
      <c r="E372" s="6">
        <f t="shared" si="12"/>
        <v>16.300341</v>
      </c>
      <c r="F372" s="9">
        <v>0.11</v>
      </c>
      <c r="G372" s="12"/>
      <c r="H372" s="61"/>
      <c r="I372" s="12"/>
    </row>
    <row r="373" spans="1:9" ht="17.100000000000001" customHeight="1" x14ac:dyDescent="0.25">
      <c r="A373" s="4">
        <v>354</v>
      </c>
      <c r="B373" s="5" t="s">
        <v>98</v>
      </c>
      <c r="C373" s="6">
        <v>52.32</v>
      </c>
      <c r="D373" s="20">
        <v>3.8899999999999997E-2</v>
      </c>
      <c r="E373" s="6">
        <f t="shared" si="12"/>
        <v>54.355248000000003</v>
      </c>
      <c r="F373" s="9">
        <v>0.11</v>
      </c>
      <c r="G373" s="12"/>
      <c r="H373" s="61"/>
      <c r="I373" s="12"/>
    </row>
    <row r="374" spans="1:9" ht="17.100000000000001" customHeight="1" x14ac:dyDescent="0.25">
      <c r="A374" s="4">
        <v>355</v>
      </c>
      <c r="B374" s="5" t="s">
        <v>99</v>
      </c>
      <c r="C374" s="6">
        <v>89.64</v>
      </c>
      <c r="D374" s="20">
        <v>3.8899999999999997E-2</v>
      </c>
      <c r="E374" s="6">
        <f t="shared" si="12"/>
        <v>93.126996000000005</v>
      </c>
      <c r="F374" s="9">
        <v>0.11</v>
      </c>
      <c r="G374" s="12"/>
      <c r="H374" s="61"/>
      <c r="I374" s="12"/>
    </row>
    <row r="375" spans="1:9" ht="17.100000000000001" customHeight="1" x14ac:dyDescent="0.25">
      <c r="A375" s="4">
        <v>356</v>
      </c>
      <c r="B375" s="5" t="s">
        <v>74</v>
      </c>
      <c r="C375" s="6">
        <v>42.53</v>
      </c>
      <c r="D375" s="20">
        <v>3.8899999999999997E-2</v>
      </c>
      <c r="E375" s="6">
        <f t="shared" si="12"/>
        <v>44.184417000000003</v>
      </c>
      <c r="F375" s="9">
        <v>0.11</v>
      </c>
      <c r="G375" s="12"/>
      <c r="H375" s="61"/>
      <c r="I375" s="12"/>
    </row>
    <row r="376" spans="1:9" ht="17.100000000000001" customHeight="1" x14ac:dyDescent="0.25">
      <c r="A376" s="4">
        <v>357</v>
      </c>
      <c r="B376" s="5" t="s">
        <v>75</v>
      </c>
      <c r="C376" s="6">
        <v>105.25</v>
      </c>
      <c r="D376" s="20">
        <v>3.8899999999999997E-2</v>
      </c>
      <c r="E376" s="6">
        <f t="shared" si="12"/>
        <v>109.34422499999999</v>
      </c>
      <c r="F376" s="9">
        <v>0.11</v>
      </c>
      <c r="G376" s="12"/>
      <c r="H376" s="61"/>
      <c r="I376" s="12"/>
    </row>
    <row r="377" spans="1:9" ht="17.100000000000001" customHeight="1" x14ac:dyDescent="0.25">
      <c r="A377" s="4">
        <v>358</v>
      </c>
      <c r="B377" s="5" t="s">
        <v>100</v>
      </c>
      <c r="C377" s="6">
        <v>39.65</v>
      </c>
      <c r="D377" s="20">
        <v>3.8899999999999997E-2</v>
      </c>
      <c r="E377" s="6">
        <f t="shared" si="12"/>
        <v>41.192385000000002</v>
      </c>
      <c r="F377" s="9">
        <v>0.11</v>
      </c>
      <c r="G377" s="12"/>
      <c r="H377" s="61"/>
      <c r="I377" s="12"/>
    </row>
    <row r="378" spans="1:9" ht="17.100000000000001" customHeight="1" x14ac:dyDescent="0.25">
      <c r="A378" s="4">
        <v>359</v>
      </c>
      <c r="B378" s="5" t="s">
        <v>133</v>
      </c>
      <c r="C378" s="6">
        <v>99.67</v>
      </c>
      <c r="D378" s="20">
        <v>3.8899999999999997E-2</v>
      </c>
      <c r="E378" s="6">
        <f t="shared" si="12"/>
        <v>103.547163</v>
      </c>
      <c r="F378" s="9">
        <v>0.11</v>
      </c>
      <c r="G378" s="12"/>
      <c r="H378" s="61"/>
      <c r="I378" s="12"/>
    </row>
    <row r="379" spans="1:9" ht="17.100000000000001" customHeight="1" x14ac:dyDescent="0.25">
      <c r="A379" s="4">
        <v>360</v>
      </c>
      <c r="B379" s="5" t="s">
        <v>101</v>
      </c>
      <c r="C379" s="6">
        <v>87.29</v>
      </c>
      <c r="D379" s="20">
        <v>3.8899999999999997E-2</v>
      </c>
      <c r="E379" s="6">
        <f t="shared" si="12"/>
        <v>90.685581000000013</v>
      </c>
      <c r="F379" s="9">
        <v>0.11</v>
      </c>
      <c r="G379" s="12"/>
      <c r="H379" s="61"/>
      <c r="I379" s="12"/>
    </row>
    <row r="380" spans="1:9" ht="17.100000000000001" customHeight="1" x14ac:dyDescent="0.25">
      <c r="A380" s="4">
        <v>361</v>
      </c>
      <c r="B380" s="5" t="s">
        <v>76</v>
      </c>
      <c r="C380" s="6">
        <v>178.65</v>
      </c>
      <c r="D380" s="20">
        <v>3.8899999999999997E-2</v>
      </c>
      <c r="E380" s="6">
        <f t="shared" si="12"/>
        <v>185.59948500000002</v>
      </c>
      <c r="F380" s="9">
        <v>0.11</v>
      </c>
      <c r="G380" s="12"/>
      <c r="H380" s="61"/>
      <c r="I380" s="12"/>
    </row>
    <row r="381" spans="1:9" ht="17.100000000000001" customHeight="1" x14ac:dyDescent="0.25">
      <c r="A381" s="4">
        <v>362</v>
      </c>
      <c r="B381" s="5" t="s">
        <v>134</v>
      </c>
      <c r="C381" s="6">
        <v>162.13</v>
      </c>
      <c r="D381" s="20">
        <v>3.8899999999999997E-2</v>
      </c>
      <c r="E381" s="6">
        <f t="shared" si="12"/>
        <v>168.436857</v>
      </c>
      <c r="F381" s="9">
        <v>0.11</v>
      </c>
      <c r="G381" s="12"/>
      <c r="H381" s="61"/>
      <c r="I381" s="12"/>
    </row>
    <row r="382" spans="1:9" ht="17.100000000000001" customHeight="1" x14ac:dyDescent="0.25">
      <c r="A382" s="4">
        <v>363</v>
      </c>
      <c r="B382" s="5" t="s">
        <v>77</v>
      </c>
      <c r="C382" s="6">
        <v>87.27</v>
      </c>
      <c r="D382" s="20">
        <v>3.8899999999999997E-2</v>
      </c>
      <c r="E382" s="6">
        <f t="shared" si="12"/>
        <v>90.664802999999992</v>
      </c>
      <c r="F382" s="9">
        <v>0.11</v>
      </c>
      <c r="G382" s="12"/>
      <c r="H382" s="61"/>
      <c r="I382" s="12"/>
    </row>
    <row r="383" spans="1:9" ht="17.100000000000001" customHeight="1" x14ac:dyDescent="0.25">
      <c r="A383" s="4">
        <v>364</v>
      </c>
      <c r="B383" s="5" t="s">
        <v>78</v>
      </c>
      <c r="C383" s="6">
        <v>66.290000000000006</v>
      </c>
      <c r="D383" s="20">
        <v>3.8899999999999997E-2</v>
      </c>
      <c r="E383" s="6">
        <f t="shared" si="12"/>
        <v>68.868681000000009</v>
      </c>
      <c r="F383" s="9">
        <v>0.11</v>
      </c>
      <c r="G383" s="12"/>
      <c r="H383" s="61"/>
      <c r="I383" s="12"/>
    </row>
    <row r="384" spans="1:9" ht="17.100000000000001" customHeight="1" x14ac:dyDescent="0.25">
      <c r="A384" s="4">
        <v>365</v>
      </c>
      <c r="B384" s="5" t="s">
        <v>104</v>
      </c>
      <c r="C384" s="6">
        <v>89.21</v>
      </c>
      <c r="D384" s="20">
        <v>3.8899999999999997E-2</v>
      </c>
      <c r="E384" s="6">
        <f t="shared" si="12"/>
        <v>92.680268999999996</v>
      </c>
      <c r="F384" s="9">
        <v>0.11</v>
      </c>
      <c r="G384" s="12"/>
      <c r="H384" s="61"/>
      <c r="I384" s="12"/>
    </row>
    <row r="385" spans="1:9" ht="17.100000000000001" customHeight="1" x14ac:dyDescent="0.25">
      <c r="A385" s="4">
        <v>366</v>
      </c>
      <c r="B385" s="5" t="s">
        <v>105</v>
      </c>
      <c r="C385" s="6">
        <v>142.25</v>
      </c>
      <c r="D385" s="20">
        <v>3.8899999999999997E-2</v>
      </c>
      <c r="E385" s="6">
        <f t="shared" si="12"/>
        <v>147.783525</v>
      </c>
      <c r="F385" s="9">
        <v>0.11</v>
      </c>
      <c r="G385" s="12"/>
      <c r="H385" s="61"/>
      <c r="I385" s="12"/>
    </row>
    <row r="386" spans="1:9" ht="17.100000000000001" customHeight="1" x14ac:dyDescent="0.25">
      <c r="A386" s="4">
        <v>367</v>
      </c>
      <c r="B386" s="5" t="s">
        <v>106</v>
      </c>
      <c r="C386" s="6">
        <v>167.25</v>
      </c>
      <c r="D386" s="20">
        <v>3.8899999999999997E-2</v>
      </c>
      <c r="E386" s="6">
        <f t="shared" si="12"/>
        <v>173.75602499999999</v>
      </c>
      <c r="F386" s="9">
        <v>0.11</v>
      </c>
      <c r="G386" s="12"/>
      <c r="H386" s="61"/>
      <c r="I386" s="12"/>
    </row>
    <row r="387" spans="1:9" ht="17.100000000000001" customHeight="1" x14ac:dyDescent="0.25">
      <c r="A387" s="4">
        <v>368</v>
      </c>
      <c r="B387" s="5" t="s">
        <v>107</v>
      </c>
      <c r="C387" s="6">
        <v>96.34</v>
      </c>
      <c r="D387" s="20">
        <v>3.8899999999999997E-2</v>
      </c>
      <c r="E387" s="6">
        <f t="shared" si="12"/>
        <v>100.087626</v>
      </c>
      <c r="F387" s="9">
        <v>0.11</v>
      </c>
      <c r="G387" s="12"/>
      <c r="H387" s="61"/>
      <c r="I387" s="12"/>
    </row>
    <row r="388" spans="1:9" ht="17.100000000000001" customHeight="1" x14ac:dyDescent="0.25">
      <c r="A388" s="4">
        <v>369</v>
      </c>
      <c r="B388" s="5" t="s">
        <v>108</v>
      </c>
      <c r="C388" s="6">
        <v>79.14</v>
      </c>
      <c r="D388" s="20">
        <v>3.8899999999999997E-2</v>
      </c>
      <c r="E388" s="6">
        <f t="shared" si="12"/>
        <v>82.218546000000003</v>
      </c>
      <c r="F388" s="9">
        <v>0.11</v>
      </c>
      <c r="G388" s="12"/>
      <c r="H388" s="61"/>
      <c r="I388" s="12"/>
    </row>
    <row r="389" spans="1:9" ht="17.100000000000001" customHeight="1" x14ac:dyDescent="0.25">
      <c r="A389" s="4">
        <v>370</v>
      </c>
      <c r="B389" s="5" t="s">
        <v>109</v>
      </c>
      <c r="C389" s="6">
        <v>172.57</v>
      </c>
      <c r="D389" s="20">
        <v>3.8899999999999997E-2</v>
      </c>
      <c r="E389" s="6">
        <f t="shared" si="12"/>
        <v>179.282973</v>
      </c>
      <c r="F389" s="9">
        <v>0.11</v>
      </c>
      <c r="G389" s="12"/>
      <c r="H389" s="61"/>
      <c r="I389" s="12"/>
    </row>
    <row r="390" spans="1:9" ht="17.100000000000001" customHeight="1" x14ac:dyDescent="0.25">
      <c r="A390" s="4">
        <v>371</v>
      </c>
      <c r="B390" s="5" t="s">
        <v>79</v>
      </c>
      <c r="C390" s="6">
        <v>91.36</v>
      </c>
      <c r="D390" s="20">
        <v>3.8899999999999997E-2</v>
      </c>
      <c r="E390" s="6">
        <f t="shared" si="12"/>
        <v>94.913904000000002</v>
      </c>
      <c r="F390" s="9">
        <v>0.11</v>
      </c>
      <c r="G390" s="12"/>
      <c r="H390" s="61"/>
      <c r="I390" s="12"/>
    </row>
    <row r="391" spans="1:9" ht="17.100000000000001" customHeight="1" x14ac:dyDescent="0.25">
      <c r="A391" s="4">
        <v>372</v>
      </c>
      <c r="B391" s="5" t="s">
        <v>80</v>
      </c>
      <c r="C391" s="6">
        <v>36.049999999999997</v>
      </c>
      <c r="D391" s="20">
        <v>3.8899999999999997E-2</v>
      </c>
      <c r="E391" s="6">
        <f t="shared" si="12"/>
        <v>37.452344999999994</v>
      </c>
      <c r="F391" s="9">
        <v>0.11</v>
      </c>
      <c r="G391" s="12"/>
      <c r="H391" s="61"/>
      <c r="I391" s="12"/>
    </row>
    <row r="392" spans="1:9" ht="17.100000000000001" customHeight="1" x14ac:dyDescent="0.25">
      <c r="A392" s="4">
        <v>373</v>
      </c>
      <c r="B392" s="5" t="s">
        <v>81</v>
      </c>
      <c r="C392" s="6">
        <v>29.67</v>
      </c>
      <c r="D392" s="20">
        <v>3.8899999999999997E-2</v>
      </c>
      <c r="E392" s="6">
        <f t="shared" si="12"/>
        <v>30.824163000000002</v>
      </c>
      <c r="F392" s="9">
        <v>0.11</v>
      </c>
      <c r="G392" s="12"/>
      <c r="H392" s="61"/>
      <c r="I392" s="12"/>
    </row>
    <row r="393" spans="1:9" ht="17.100000000000001" customHeight="1" x14ac:dyDescent="0.25">
      <c r="A393" s="4">
        <v>374</v>
      </c>
      <c r="B393" s="5" t="s">
        <v>82</v>
      </c>
      <c r="C393" s="6">
        <v>26.25</v>
      </c>
      <c r="D393" s="20">
        <v>3.8899999999999997E-2</v>
      </c>
      <c r="E393" s="6">
        <f t="shared" si="12"/>
        <v>27.271125000000001</v>
      </c>
      <c r="F393" s="9">
        <v>0.11</v>
      </c>
      <c r="G393" s="12"/>
      <c r="H393" s="61"/>
      <c r="I393" s="12"/>
    </row>
    <row r="394" spans="1:9" ht="17.100000000000001" customHeight="1" x14ac:dyDescent="0.25">
      <c r="A394" s="4">
        <v>375</v>
      </c>
      <c r="B394" s="5" t="s">
        <v>110</v>
      </c>
      <c r="C394" s="6">
        <v>38.119999999999997</v>
      </c>
      <c r="D394" s="20">
        <v>3.8899999999999997E-2</v>
      </c>
      <c r="E394" s="6">
        <f t="shared" si="12"/>
        <v>39.602868000000001</v>
      </c>
      <c r="F394" s="9">
        <v>0.11</v>
      </c>
      <c r="G394" s="12"/>
      <c r="H394" s="61"/>
      <c r="I394" s="12"/>
    </row>
    <row r="395" spans="1:9" ht="17.100000000000001" customHeight="1" x14ac:dyDescent="0.25">
      <c r="A395" s="4">
        <v>376</v>
      </c>
      <c r="B395" s="5" t="s">
        <v>83</v>
      </c>
      <c r="C395" s="6">
        <v>26.71</v>
      </c>
      <c r="D395" s="20">
        <v>3.8899999999999997E-2</v>
      </c>
      <c r="E395" s="6">
        <f t="shared" si="12"/>
        <v>27.749019000000001</v>
      </c>
      <c r="F395" s="9">
        <v>0.11</v>
      </c>
      <c r="G395" s="12"/>
      <c r="H395" s="61"/>
      <c r="I395" s="12"/>
    </row>
    <row r="396" spans="1:9" ht="17.100000000000001" customHeight="1" x14ac:dyDescent="0.25">
      <c r="A396" s="4">
        <v>377</v>
      </c>
      <c r="B396" s="5" t="s">
        <v>111</v>
      </c>
      <c r="C396" s="6">
        <v>198.25</v>
      </c>
      <c r="D396" s="20">
        <v>3.8899999999999997E-2</v>
      </c>
      <c r="E396" s="6">
        <f t="shared" ref="E396:E425" si="13">(C396*D396)+C396</f>
        <v>205.96192500000001</v>
      </c>
      <c r="F396" s="9">
        <v>0.11</v>
      </c>
      <c r="G396" s="12"/>
      <c r="H396" s="61"/>
      <c r="I396" s="12"/>
    </row>
    <row r="397" spans="1:9" ht="17.100000000000001" customHeight="1" x14ac:dyDescent="0.25">
      <c r="A397" s="4">
        <v>378</v>
      </c>
      <c r="B397" s="5" t="s">
        <v>84</v>
      </c>
      <c r="C397" s="6">
        <v>49.16</v>
      </c>
      <c r="D397" s="20">
        <v>3.8899999999999997E-2</v>
      </c>
      <c r="E397" s="6">
        <f t="shared" si="13"/>
        <v>51.072323999999995</v>
      </c>
      <c r="F397" s="9">
        <v>0.11</v>
      </c>
      <c r="G397" s="12"/>
      <c r="H397" s="61"/>
      <c r="I397" s="12"/>
    </row>
    <row r="398" spans="1:9" ht="17.100000000000001" customHeight="1" x14ac:dyDescent="0.25">
      <c r="A398" s="4">
        <v>379</v>
      </c>
      <c r="B398" s="5" t="s">
        <v>112</v>
      </c>
      <c r="C398" s="6">
        <v>38.28</v>
      </c>
      <c r="D398" s="20">
        <v>3.8899999999999997E-2</v>
      </c>
      <c r="E398" s="6">
        <f t="shared" si="13"/>
        <v>39.769092000000001</v>
      </c>
      <c r="F398" s="9">
        <v>0.11</v>
      </c>
      <c r="G398" s="12"/>
      <c r="H398" s="61"/>
      <c r="I398" s="12"/>
    </row>
    <row r="399" spans="1:9" ht="33" customHeight="1" x14ac:dyDescent="0.25">
      <c r="A399" s="4">
        <v>380</v>
      </c>
      <c r="B399" s="5" t="s">
        <v>113</v>
      </c>
      <c r="C399" s="6">
        <v>36.28</v>
      </c>
      <c r="D399" s="20">
        <v>3.8899999999999997E-2</v>
      </c>
      <c r="E399" s="6">
        <f t="shared" si="13"/>
        <v>37.691292000000004</v>
      </c>
      <c r="F399" s="9">
        <v>0.11</v>
      </c>
      <c r="G399" s="12"/>
      <c r="H399" s="61"/>
      <c r="I399" s="12"/>
    </row>
    <row r="400" spans="1:9" ht="17.100000000000001" customHeight="1" x14ac:dyDescent="0.25">
      <c r="A400" s="4">
        <v>381</v>
      </c>
      <c r="B400" s="5" t="s">
        <v>86</v>
      </c>
      <c r="C400" s="6">
        <v>399.57</v>
      </c>
      <c r="D400" s="20">
        <v>3.8899999999999997E-2</v>
      </c>
      <c r="E400" s="6">
        <f t="shared" si="13"/>
        <v>415.11327299999999</v>
      </c>
      <c r="F400" s="9">
        <v>0.11</v>
      </c>
      <c r="G400" s="12"/>
      <c r="H400" s="61"/>
      <c r="I400" s="12"/>
    </row>
    <row r="401" spans="1:9" ht="17.100000000000001" customHeight="1" x14ac:dyDescent="0.25">
      <c r="A401" s="4">
        <v>382</v>
      </c>
      <c r="B401" s="5" t="s">
        <v>114</v>
      </c>
      <c r="C401" s="6">
        <v>115.13</v>
      </c>
      <c r="D401" s="20">
        <v>3.8899999999999997E-2</v>
      </c>
      <c r="E401" s="6">
        <f t="shared" si="13"/>
        <v>119.60855699999999</v>
      </c>
      <c r="F401" s="9">
        <v>0.11</v>
      </c>
      <c r="G401" s="12"/>
      <c r="H401" s="61"/>
      <c r="I401" s="12"/>
    </row>
    <row r="402" spans="1:9" ht="17.100000000000001" customHeight="1" x14ac:dyDescent="0.25">
      <c r="A402" s="4">
        <v>383</v>
      </c>
      <c r="B402" s="5" t="s">
        <v>115</v>
      </c>
      <c r="C402" s="6">
        <v>1158.02</v>
      </c>
      <c r="D402" s="20">
        <v>3.8899999999999997E-2</v>
      </c>
      <c r="E402" s="6">
        <f t="shared" si="13"/>
        <v>1203.0669780000001</v>
      </c>
      <c r="F402" s="9">
        <v>0.11</v>
      </c>
      <c r="G402" s="12"/>
      <c r="H402" s="61"/>
      <c r="I402" s="12"/>
    </row>
    <row r="403" spans="1:9" ht="17.100000000000001" customHeight="1" x14ac:dyDescent="0.25">
      <c r="A403" s="4">
        <v>384</v>
      </c>
      <c r="B403" s="5" t="s">
        <v>148</v>
      </c>
      <c r="C403" s="6">
        <v>325.14</v>
      </c>
      <c r="D403" s="20">
        <v>3.8899999999999997E-2</v>
      </c>
      <c r="E403" s="6">
        <f t="shared" si="13"/>
        <v>337.78794599999998</v>
      </c>
      <c r="F403" s="9">
        <v>0.11</v>
      </c>
      <c r="G403" s="12"/>
      <c r="H403" s="61"/>
      <c r="I403" s="12"/>
    </row>
    <row r="404" spans="1:9" ht="17.100000000000001" customHeight="1" x14ac:dyDescent="0.25">
      <c r="A404" s="4">
        <v>385</v>
      </c>
      <c r="B404" s="5" t="s">
        <v>117</v>
      </c>
      <c r="C404" s="6">
        <v>117.01</v>
      </c>
      <c r="D404" s="20">
        <v>3.8899999999999997E-2</v>
      </c>
      <c r="E404" s="6">
        <f t="shared" si="13"/>
        <v>121.561689</v>
      </c>
      <c r="F404" s="9">
        <v>0.11</v>
      </c>
      <c r="G404" s="12"/>
      <c r="H404" s="61"/>
      <c r="I404" s="12"/>
    </row>
    <row r="405" spans="1:9" ht="17.100000000000001" customHeight="1" x14ac:dyDescent="0.25">
      <c r="A405" s="4">
        <v>386</v>
      </c>
      <c r="B405" s="5" t="s">
        <v>87</v>
      </c>
      <c r="C405" s="6">
        <v>39.65</v>
      </c>
      <c r="D405" s="20">
        <v>3.8899999999999997E-2</v>
      </c>
      <c r="E405" s="6">
        <f t="shared" si="13"/>
        <v>41.192385000000002</v>
      </c>
      <c r="F405" s="9">
        <v>0.11</v>
      </c>
      <c r="G405" s="12"/>
      <c r="H405" s="61"/>
      <c r="I405" s="12"/>
    </row>
    <row r="406" spans="1:9" ht="17.100000000000001" customHeight="1" x14ac:dyDescent="0.25">
      <c r="A406" s="4">
        <v>387</v>
      </c>
      <c r="B406" s="5" t="s">
        <v>88</v>
      </c>
      <c r="C406" s="6">
        <v>34.049999999999997</v>
      </c>
      <c r="D406" s="20">
        <v>3.8899999999999997E-2</v>
      </c>
      <c r="E406" s="6">
        <f t="shared" si="13"/>
        <v>35.374544999999998</v>
      </c>
      <c r="F406" s="9">
        <v>0.11</v>
      </c>
      <c r="G406" s="12"/>
      <c r="H406" s="61"/>
      <c r="I406" s="12"/>
    </row>
    <row r="407" spans="1:9" ht="17.100000000000001" customHeight="1" x14ac:dyDescent="0.25">
      <c r="A407" s="4">
        <v>388</v>
      </c>
      <c r="B407" s="5" t="s">
        <v>89</v>
      </c>
      <c r="C407" s="6">
        <v>7.8</v>
      </c>
      <c r="D407" s="20">
        <v>3.8899999999999997E-2</v>
      </c>
      <c r="E407" s="6">
        <f t="shared" si="13"/>
        <v>8.1034199999999998</v>
      </c>
      <c r="F407" s="9">
        <v>0.11</v>
      </c>
      <c r="G407" s="12"/>
      <c r="H407" s="61"/>
      <c r="I407" s="12"/>
    </row>
    <row r="408" spans="1:9" ht="17.100000000000001" customHeight="1" x14ac:dyDescent="0.25">
      <c r="A408" s="4">
        <v>389</v>
      </c>
      <c r="B408" s="5" t="s">
        <v>90</v>
      </c>
      <c r="C408" s="6">
        <v>93.33</v>
      </c>
      <c r="D408" s="20">
        <v>3.8899999999999997E-2</v>
      </c>
      <c r="E408" s="6">
        <f t="shared" si="13"/>
        <v>96.960537000000002</v>
      </c>
      <c r="F408" s="9">
        <v>0.11</v>
      </c>
      <c r="G408" s="12"/>
      <c r="H408" s="61"/>
      <c r="I408" s="12"/>
    </row>
    <row r="409" spans="1:9" ht="17.100000000000001" customHeight="1" x14ac:dyDescent="0.25">
      <c r="A409" s="4">
        <v>390</v>
      </c>
      <c r="B409" s="5" t="s">
        <v>118</v>
      </c>
      <c r="C409" s="6">
        <v>169.4</v>
      </c>
      <c r="D409" s="20">
        <v>3.8899999999999997E-2</v>
      </c>
      <c r="E409" s="6">
        <f t="shared" si="13"/>
        <v>175.98966000000001</v>
      </c>
      <c r="F409" s="9">
        <v>0.11</v>
      </c>
      <c r="G409" s="12"/>
      <c r="H409" s="61"/>
      <c r="I409" s="12"/>
    </row>
    <row r="410" spans="1:9" ht="17.100000000000001" customHeight="1" x14ac:dyDescent="0.25">
      <c r="A410" s="4">
        <v>391</v>
      </c>
      <c r="B410" s="5" t="s">
        <v>91</v>
      </c>
      <c r="C410" s="6">
        <v>89.57</v>
      </c>
      <c r="D410" s="20">
        <v>3.8899999999999997E-2</v>
      </c>
      <c r="E410" s="6">
        <f t="shared" si="13"/>
        <v>93.054272999999995</v>
      </c>
      <c r="F410" s="9">
        <v>0.11</v>
      </c>
      <c r="G410" s="12"/>
      <c r="H410" s="61"/>
      <c r="I410" s="12"/>
    </row>
    <row r="411" spans="1:9" ht="17.100000000000001" customHeight="1" x14ac:dyDescent="0.25">
      <c r="A411" s="4">
        <v>392</v>
      </c>
      <c r="B411" s="5" t="s">
        <v>92</v>
      </c>
      <c r="C411" s="6">
        <v>319.67</v>
      </c>
      <c r="D411" s="20">
        <v>3.8899999999999997E-2</v>
      </c>
      <c r="E411" s="6">
        <f t="shared" si="13"/>
        <v>332.105163</v>
      </c>
      <c r="F411" s="9">
        <v>0.11</v>
      </c>
      <c r="G411" s="12"/>
      <c r="H411" s="61"/>
      <c r="I411" s="12"/>
    </row>
    <row r="412" spans="1:9" ht="17.100000000000001" customHeight="1" x14ac:dyDescent="0.25">
      <c r="A412" s="4">
        <v>393</v>
      </c>
      <c r="B412" s="5" t="s">
        <v>119</v>
      </c>
      <c r="C412" s="6">
        <v>98.14</v>
      </c>
      <c r="D412" s="20">
        <v>3.8899999999999997E-2</v>
      </c>
      <c r="E412" s="6">
        <f t="shared" si="13"/>
        <v>101.957646</v>
      </c>
      <c r="F412" s="9">
        <v>0.11</v>
      </c>
      <c r="G412" s="12"/>
      <c r="H412" s="61"/>
      <c r="I412" s="12"/>
    </row>
    <row r="413" spans="1:9" ht="17.100000000000001" customHeight="1" x14ac:dyDescent="0.25">
      <c r="A413" s="4">
        <v>394</v>
      </c>
      <c r="B413" s="5" t="s">
        <v>120</v>
      </c>
      <c r="C413" s="6">
        <v>53.17</v>
      </c>
      <c r="D413" s="20">
        <v>3.8899999999999997E-2</v>
      </c>
      <c r="E413" s="6">
        <f t="shared" si="13"/>
        <v>55.238313000000005</v>
      </c>
      <c r="F413" s="9">
        <v>0.11</v>
      </c>
      <c r="G413" s="12"/>
      <c r="H413" s="61"/>
      <c r="I413" s="12"/>
    </row>
    <row r="414" spans="1:9" ht="17.100000000000001" customHeight="1" x14ac:dyDescent="0.25">
      <c r="A414" s="4">
        <v>395</v>
      </c>
      <c r="B414" s="5" t="s">
        <v>121</v>
      </c>
      <c r="C414" s="6">
        <v>63.14</v>
      </c>
      <c r="D414" s="20">
        <v>3.8899999999999997E-2</v>
      </c>
      <c r="E414" s="6">
        <f t="shared" si="13"/>
        <v>65.596146000000005</v>
      </c>
      <c r="F414" s="9">
        <v>0.11</v>
      </c>
      <c r="G414" s="12"/>
      <c r="H414" s="61"/>
      <c r="I414" s="12"/>
    </row>
    <row r="415" spans="1:9" ht="17.100000000000001" customHeight="1" x14ac:dyDescent="0.25">
      <c r="A415" s="4">
        <v>396</v>
      </c>
      <c r="B415" s="5" t="s">
        <v>93</v>
      </c>
      <c r="C415" s="6">
        <v>119.67</v>
      </c>
      <c r="D415" s="20">
        <v>3.8899999999999997E-2</v>
      </c>
      <c r="E415" s="6">
        <f t="shared" si="13"/>
        <v>124.325163</v>
      </c>
      <c r="F415" s="9">
        <v>0.11</v>
      </c>
      <c r="G415" s="12"/>
      <c r="H415" s="61"/>
      <c r="I415" s="12"/>
    </row>
    <row r="416" spans="1:9" ht="17.100000000000001" customHeight="1" x14ac:dyDescent="0.25">
      <c r="A416" s="4">
        <v>397</v>
      </c>
      <c r="B416" s="5" t="s">
        <v>122</v>
      </c>
      <c r="C416" s="6">
        <v>159.19</v>
      </c>
      <c r="D416" s="20">
        <v>3.8899999999999997E-2</v>
      </c>
      <c r="E416" s="6">
        <f t="shared" si="13"/>
        <v>165.38249099999999</v>
      </c>
      <c r="F416" s="9">
        <v>0.11</v>
      </c>
      <c r="G416" s="12"/>
      <c r="H416" s="61"/>
      <c r="I416" s="12"/>
    </row>
    <row r="417" spans="1:9" ht="17.100000000000001" customHeight="1" x14ac:dyDescent="0.25">
      <c r="A417" s="4">
        <v>398</v>
      </c>
      <c r="B417" s="5" t="s">
        <v>94</v>
      </c>
      <c r="C417" s="6">
        <v>164.5</v>
      </c>
      <c r="D417" s="20">
        <v>3.8899999999999997E-2</v>
      </c>
      <c r="E417" s="6">
        <f t="shared" si="13"/>
        <v>170.89904999999999</v>
      </c>
      <c r="F417" s="9">
        <v>0.11</v>
      </c>
      <c r="G417" s="12"/>
      <c r="H417" s="61"/>
      <c r="I417" s="12"/>
    </row>
    <row r="418" spans="1:9" ht="17.100000000000001" customHeight="1" x14ac:dyDescent="0.25">
      <c r="A418" s="4">
        <v>399</v>
      </c>
      <c r="B418" s="5" t="s">
        <v>95</v>
      </c>
      <c r="C418" s="6">
        <v>277.85000000000002</v>
      </c>
      <c r="D418" s="20">
        <v>3.8899999999999997E-2</v>
      </c>
      <c r="E418" s="6">
        <f t="shared" si="13"/>
        <v>288.658365</v>
      </c>
      <c r="F418" s="9">
        <v>0.11</v>
      </c>
      <c r="G418" s="12"/>
      <c r="H418" s="61"/>
      <c r="I418" s="12"/>
    </row>
    <row r="419" spans="1:9" ht="17.100000000000001" customHeight="1" x14ac:dyDescent="0.25">
      <c r="A419" s="4">
        <v>400</v>
      </c>
      <c r="B419" s="5" t="s">
        <v>124</v>
      </c>
      <c r="C419" s="6">
        <v>287.04000000000002</v>
      </c>
      <c r="D419" s="20">
        <v>3.8899999999999997E-2</v>
      </c>
      <c r="E419" s="6">
        <f t="shared" si="13"/>
        <v>298.20585600000004</v>
      </c>
      <c r="F419" s="9">
        <v>0.11</v>
      </c>
      <c r="G419" s="12"/>
      <c r="H419" s="61"/>
      <c r="I419" s="12"/>
    </row>
    <row r="420" spans="1:9" ht="17.100000000000001" customHeight="1" x14ac:dyDescent="0.25">
      <c r="A420" s="4">
        <v>401</v>
      </c>
      <c r="B420" s="5" t="s">
        <v>125</v>
      </c>
      <c r="C420" s="6">
        <v>33.57</v>
      </c>
      <c r="D420" s="20">
        <v>3.8899999999999997E-2</v>
      </c>
      <c r="E420" s="6">
        <f t="shared" si="13"/>
        <v>34.875872999999999</v>
      </c>
      <c r="F420" s="9">
        <v>0.11</v>
      </c>
      <c r="G420" s="12"/>
      <c r="H420" s="61"/>
      <c r="I420" s="12"/>
    </row>
    <row r="421" spans="1:9" ht="17.100000000000001" customHeight="1" x14ac:dyDescent="0.25">
      <c r="A421" s="4">
        <v>402</v>
      </c>
      <c r="B421" s="5" t="s">
        <v>126</v>
      </c>
      <c r="C421" s="6">
        <v>29.67</v>
      </c>
      <c r="D421" s="20">
        <v>3.8899999999999997E-2</v>
      </c>
      <c r="E421" s="6">
        <f t="shared" si="13"/>
        <v>30.824163000000002</v>
      </c>
      <c r="F421" s="9">
        <v>0.11</v>
      </c>
      <c r="G421" s="12"/>
      <c r="H421" s="61"/>
      <c r="I421" s="12"/>
    </row>
    <row r="422" spans="1:9" ht="17.100000000000001" customHeight="1" x14ac:dyDescent="0.25">
      <c r="A422" s="4">
        <v>403</v>
      </c>
      <c r="B422" s="5" t="s">
        <v>127</v>
      </c>
      <c r="C422" s="6">
        <v>498.25</v>
      </c>
      <c r="D422" s="20">
        <v>3.8899999999999997E-2</v>
      </c>
      <c r="E422" s="6">
        <f t="shared" si="13"/>
        <v>517.63192500000002</v>
      </c>
      <c r="F422" s="9">
        <v>0.11</v>
      </c>
      <c r="G422" s="12"/>
      <c r="H422" s="61"/>
      <c r="I422" s="12"/>
    </row>
    <row r="423" spans="1:9" ht="17.100000000000001" customHeight="1" x14ac:dyDescent="0.25">
      <c r="A423" s="4">
        <v>404</v>
      </c>
      <c r="B423" s="5" t="s">
        <v>96</v>
      </c>
      <c r="C423" s="6">
        <v>89.71</v>
      </c>
      <c r="D423" s="20">
        <v>3.8899999999999997E-2</v>
      </c>
      <c r="E423" s="6">
        <f t="shared" si="13"/>
        <v>93.199718999999988</v>
      </c>
      <c r="F423" s="9">
        <v>0.11</v>
      </c>
      <c r="G423" s="12"/>
      <c r="H423" s="61"/>
      <c r="I423" s="12"/>
    </row>
    <row r="424" spans="1:9" ht="17.100000000000001" customHeight="1" x14ac:dyDescent="0.25">
      <c r="A424" s="4">
        <v>405</v>
      </c>
      <c r="B424" s="5" t="s">
        <v>128</v>
      </c>
      <c r="C424" s="6">
        <v>119.02</v>
      </c>
      <c r="D424" s="20">
        <v>3.8899999999999997E-2</v>
      </c>
      <c r="E424" s="6">
        <f t="shared" si="13"/>
        <v>123.649878</v>
      </c>
      <c r="F424" s="9">
        <v>0.11</v>
      </c>
      <c r="G424" s="12"/>
      <c r="H424" s="61"/>
      <c r="I424" s="12"/>
    </row>
    <row r="425" spans="1:9" ht="17.100000000000001" customHeight="1" x14ac:dyDescent="0.25">
      <c r="A425" s="4">
        <v>406</v>
      </c>
      <c r="B425" s="5" t="s">
        <v>45</v>
      </c>
      <c r="C425" s="6">
        <v>33.97</v>
      </c>
      <c r="D425" s="20">
        <v>3.8899999999999997E-2</v>
      </c>
      <c r="E425" s="6">
        <f t="shared" si="13"/>
        <v>35.291432999999998</v>
      </c>
      <c r="F425" s="9">
        <v>0.11</v>
      </c>
      <c r="G425" s="12"/>
      <c r="H425" s="61"/>
      <c r="I425" s="12"/>
    </row>
    <row r="426" spans="1:9" ht="17.100000000000001" customHeight="1" x14ac:dyDescent="0.25">
      <c r="A426" s="26"/>
      <c r="B426" s="37"/>
      <c r="C426" s="38"/>
      <c r="D426" s="38"/>
      <c r="E426" s="38"/>
    </row>
    <row r="427" spans="1:9" ht="17.100000000000001" customHeight="1" x14ac:dyDescent="0.25">
      <c r="A427" s="162" t="s">
        <v>281</v>
      </c>
      <c r="B427" s="163"/>
      <c r="C427" s="163"/>
      <c r="D427" s="163"/>
      <c r="E427" s="163"/>
      <c r="F427" s="163"/>
      <c r="G427" s="163"/>
      <c r="H427" s="163"/>
      <c r="I427" s="164"/>
    </row>
    <row r="428" spans="1:9" ht="17.100000000000001" customHeight="1" x14ac:dyDescent="0.25">
      <c r="A428" s="18" t="s">
        <v>16</v>
      </c>
      <c r="B428" s="18" t="s">
        <v>17</v>
      </c>
      <c r="C428" s="18" t="s">
        <v>265</v>
      </c>
      <c r="D428" s="19" t="s">
        <v>313</v>
      </c>
      <c r="E428" s="19" t="s">
        <v>266</v>
      </c>
      <c r="F428" s="59" t="s">
        <v>307</v>
      </c>
      <c r="G428" s="60"/>
      <c r="H428" s="62"/>
      <c r="I428" s="62"/>
    </row>
    <row r="429" spans="1:9" ht="17.100000000000001" customHeight="1" x14ac:dyDescent="0.25">
      <c r="A429" s="4">
        <v>407</v>
      </c>
      <c r="B429" s="5" t="s">
        <v>97</v>
      </c>
      <c r="C429" s="6">
        <v>5.8</v>
      </c>
      <c r="D429" s="20">
        <v>3.8899999999999997E-2</v>
      </c>
      <c r="E429" s="6">
        <f t="shared" ref="E429:E460" si="14">(C429*D429)+C429</f>
        <v>6.02562</v>
      </c>
      <c r="F429" s="9">
        <v>0.11</v>
      </c>
      <c r="G429" s="12"/>
      <c r="H429" s="61"/>
      <c r="I429" s="12"/>
    </row>
    <row r="430" spans="1:9" ht="17.100000000000001" customHeight="1" x14ac:dyDescent="0.25">
      <c r="A430" s="4">
        <v>408</v>
      </c>
      <c r="B430" s="5" t="s">
        <v>67</v>
      </c>
      <c r="C430" s="6">
        <v>298.41000000000003</v>
      </c>
      <c r="D430" s="20">
        <v>3.8899999999999997E-2</v>
      </c>
      <c r="E430" s="6">
        <f t="shared" si="14"/>
        <v>310.01814900000005</v>
      </c>
      <c r="F430" s="9">
        <v>0.11</v>
      </c>
      <c r="G430" s="12"/>
      <c r="H430" s="61"/>
      <c r="I430" s="12"/>
    </row>
    <row r="431" spans="1:9" ht="17.100000000000001" customHeight="1" x14ac:dyDescent="0.25">
      <c r="A431" s="4">
        <v>409</v>
      </c>
      <c r="B431" s="5" t="s">
        <v>68</v>
      </c>
      <c r="C431" s="6">
        <v>217.41</v>
      </c>
      <c r="D431" s="20">
        <v>3.8899999999999997E-2</v>
      </c>
      <c r="E431" s="6">
        <f t="shared" si="14"/>
        <v>225.86724899999999</v>
      </c>
      <c r="F431" s="9">
        <v>0.11</v>
      </c>
      <c r="G431" s="12"/>
      <c r="H431" s="61"/>
      <c r="I431" s="12"/>
    </row>
    <row r="432" spans="1:9" ht="17.100000000000001" customHeight="1" x14ac:dyDescent="0.25">
      <c r="A432" s="4">
        <v>410</v>
      </c>
      <c r="B432" s="5" t="s">
        <v>69</v>
      </c>
      <c r="C432" s="6">
        <v>97.23</v>
      </c>
      <c r="D432" s="20">
        <v>3.8899999999999997E-2</v>
      </c>
      <c r="E432" s="6">
        <f t="shared" si="14"/>
        <v>101.012247</v>
      </c>
      <c r="F432" s="9">
        <v>0.11</v>
      </c>
      <c r="G432" s="12"/>
      <c r="H432" s="61"/>
      <c r="I432" s="12"/>
    </row>
    <row r="433" spans="1:9" ht="17.100000000000001" customHeight="1" x14ac:dyDescent="0.25">
      <c r="A433" s="4">
        <v>411</v>
      </c>
      <c r="B433" s="5" t="s">
        <v>46</v>
      </c>
      <c r="C433" s="6">
        <v>293.52</v>
      </c>
      <c r="D433" s="20">
        <v>3.8899999999999997E-2</v>
      </c>
      <c r="E433" s="6">
        <f t="shared" si="14"/>
        <v>304.937928</v>
      </c>
      <c r="F433" s="9">
        <v>0.11</v>
      </c>
      <c r="G433" s="12"/>
      <c r="H433" s="61"/>
      <c r="I433" s="12"/>
    </row>
    <row r="434" spans="1:9" ht="17.100000000000001" customHeight="1" x14ac:dyDescent="0.25">
      <c r="A434" s="4">
        <v>412</v>
      </c>
      <c r="B434" s="5" t="s">
        <v>147</v>
      </c>
      <c r="C434" s="6">
        <v>98.23</v>
      </c>
      <c r="D434" s="20">
        <v>3.8899999999999997E-2</v>
      </c>
      <c r="E434" s="6">
        <f t="shared" si="14"/>
        <v>102.051147</v>
      </c>
      <c r="F434" s="9">
        <v>0.11</v>
      </c>
      <c r="G434" s="12"/>
      <c r="H434" s="61"/>
      <c r="I434" s="12"/>
    </row>
    <row r="435" spans="1:9" ht="17.100000000000001" customHeight="1" x14ac:dyDescent="0.25">
      <c r="A435" s="4">
        <v>413</v>
      </c>
      <c r="B435" s="5" t="s">
        <v>70</v>
      </c>
      <c r="C435" s="6">
        <v>375.85</v>
      </c>
      <c r="D435" s="20">
        <v>3.8899999999999997E-2</v>
      </c>
      <c r="E435" s="6">
        <f t="shared" si="14"/>
        <v>390.47056500000002</v>
      </c>
      <c r="F435" s="9">
        <v>0.11</v>
      </c>
      <c r="G435" s="12"/>
      <c r="H435" s="61"/>
      <c r="I435" s="12"/>
    </row>
    <row r="436" spans="1:9" ht="17.100000000000001" customHeight="1" x14ac:dyDescent="0.25">
      <c r="A436" s="4">
        <v>414</v>
      </c>
      <c r="B436" s="5" t="s">
        <v>71</v>
      </c>
      <c r="C436" s="6">
        <v>221.73</v>
      </c>
      <c r="D436" s="20">
        <v>3.8899999999999997E-2</v>
      </c>
      <c r="E436" s="6">
        <f t="shared" si="14"/>
        <v>230.35529699999998</v>
      </c>
      <c r="F436" s="9">
        <v>0.11</v>
      </c>
      <c r="G436" s="12"/>
      <c r="H436" s="61"/>
      <c r="I436" s="12"/>
    </row>
    <row r="437" spans="1:9" ht="17.100000000000001" customHeight="1" x14ac:dyDescent="0.25">
      <c r="A437" s="4">
        <v>415</v>
      </c>
      <c r="B437" s="5" t="s">
        <v>72</v>
      </c>
      <c r="C437" s="6">
        <v>327.67</v>
      </c>
      <c r="D437" s="20">
        <v>3.8899999999999997E-2</v>
      </c>
      <c r="E437" s="6">
        <f t="shared" si="14"/>
        <v>340.41636299999999</v>
      </c>
      <c r="F437" s="9">
        <v>0.11</v>
      </c>
      <c r="G437" s="12"/>
      <c r="H437" s="61"/>
      <c r="I437" s="12"/>
    </row>
    <row r="438" spans="1:9" ht="17.100000000000001" customHeight="1" x14ac:dyDescent="0.25">
      <c r="A438" s="4">
        <v>416</v>
      </c>
      <c r="B438" s="5" t="s">
        <v>73</v>
      </c>
      <c r="C438" s="6">
        <v>16.27</v>
      </c>
      <c r="D438" s="20">
        <v>3.8899999999999997E-2</v>
      </c>
      <c r="E438" s="6">
        <f t="shared" si="14"/>
        <v>16.902902999999998</v>
      </c>
      <c r="F438" s="9">
        <v>0.11</v>
      </c>
      <c r="G438" s="12"/>
      <c r="H438" s="61"/>
      <c r="I438" s="12"/>
    </row>
    <row r="439" spans="1:9" ht="17.100000000000001" customHeight="1" x14ac:dyDescent="0.25">
      <c r="A439" s="4">
        <v>417</v>
      </c>
      <c r="B439" s="5" t="s">
        <v>74</v>
      </c>
      <c r="C439" s="6">
        <v>74.34</v>
      </c>
      <c r="D439" s="20">
        <v>3.8899999999999997E-2</v>
      </c>
      <c r="E439" s="6">
        <f t="shared" si="14"/>
        <v>77.231825999999998</v>
      </c>
      <c r="F439" s="9">
        <v>0.11</v>
      </c>
      <c r="G439" s="12"/>
      <c r="H439" s="61"/>
      <c r="I439" s="12"/>
    </row>
    <row r="440" spans="1:9" ht="17.100000000000001" customHeight="1" x14ac:dyDescent="0.25">
      <c r="A440" s="4">
        <v>418</v>
      </c>
      <c r="B440" s="5" t="s">
        <v>75</v>
      </c>
      <c r="C440" s="6">
        <v>63.1</v>
      </c>
      <c r="D440" s="20">
        <v>3.8899999999999997E-2</v>
      </c>
      <c r="E440" s="6">
        <f t="shared" si="14"/>
        <v>65.554590000000005</v>
      </c>
      <c r="F440" s="9">
        <v>0.11</v>
      </c>
      <c r="G440" s="12"/>
      <c r="H440" s="61"/>
      <c r="I440" s="12"/>
    </row>
    <row r="441" spans="1:9" ht="17.100000000000001" customHeight="1" x14ac:dyDescent="0.25">
      <c r="A441" s="4">
        <v>419</v>
      </c>
      <c r="B441" s="5" t="s">
        <v>100</v>
      </c>
      <c r="C441" s="6">
        <v>79.19</v>
      </c>
      <c r="D441" s="20">
        <v>3.8899999999999997E-2</v>
      </c>
      <c r="E441" s="6">
        <f t="shared" si="14"/>
        <v>82.270490999999993</v>
      </c>
      <c r="F441" s="9">
        <v>0.11</v>
      </c>
      <c r="G441" s="12"/>
      <c r="H441" s="61"/>
      <c r="I441" s="12"/>
    </row>
    <row r="442" spans="1:9" ht="17.100000000000001" customHeight="1" x14ac:dyDescent="0.25">
      <c r="A442" s="4">
        <v>420</v>
      </c>
      <c r="B442" s="5" t="s">
        <v>133</v>
      </c>
      <c r="C442" s="6">
        <v>111.15</v>
      </c>
      <c r="D442" s="20">
        <v>3.8899999999999997E-2</v>
      </c>
      <c r="E442" s="6">
        <f t="shared" si="14"/>
        <v>115.473735</v>
      </c>
      <c r="F442" s="9">
        <v>0.11</v>
      </c>
      <c r="G442" s="12"/>
      <c r="H442" s="61"/>
      <c r="I442" s="12"/>
    </row>
    <row r="443" spans="1:9" ht="17.100000000000001" customHeight="1" x14ac:dyDescent="0.25">
      <c r="A443" s="4">
        <v>421</v>
      </c>
      <c r="B443" s="5" t="s">
        <v>101</v>
      </c>
      <c r="C443" s="6">
        <v>123.6</v>
      </c>
      <c r="D443" s="20">
        <v>3.8899999999999997E-2</v>
      </c>
      <c r="E443" s="6">
        <f t="shared" si="14"/>
        <v>128.40804</v>
      </c>
      <c r="F443" s="9">
        <v>0.11</v>
      </c>
      <c r="G443" s="12"/>
      <c r="H443" s="61"/>
      <c r="I443" s="12"/>
    </row>
    <row r="444" spans="1:9" ht="17.100000000000001" customHeight="1" x14ac:dyDescent="0.25">
      <c r="A444" s="4">
        <v>422</v>
      </c>
      <c r="B444" s="5" t="s">
        <v>149</v>
      </c>
      <c r="C444" s="6">
        <v>88.1</v>
      </c>
      <c r="D444" s="20">
        <v>3.8899999999999997E-2</v>
      </c>
      <c r="E444" s="6">
        <f t="shared" si="14"/>
        <v>91.527089999999987</v>
      </c>
      <c r="F444" s="9">
        <v>0.11</v>
      </c>
      <c r="G444" s="12"/>
      <c r="H444" s="61"/>
      <c r="I444" s="12"/>
    </row>
    <row r="445" spans="1:9" ht="17.100000000000001" customHeight="1" x14ac:dyDescent="0.25">
      <c r="A445" s="4">
        <v>423</v>
      </c>
      <c r="B445" s="5" t="s">
        <v>134</v>
      </c>
      <c r="C445" s="6">
        <v>193.59</v>
      </c>
      <c r="D445" s="20">
        <v>3.8899999999999997E-2</v>
      </c>
      <c r="E445" s="6">
        <f t="shared" si="14"/>
        <v>201.12065100000001</v>
      </c>
      <c r="F445" s="9">
        <v>0.11</v>
      </c>
      <c r="G445" s="12"/>
      <c r="H445" s="61"/>
      <c r="I445" s="12"/>
    </row>
    <row r="446" spans="1:9" ht="17.100000000000001" customHeight="1" x14ac:dyDescent="0.25">
      <c r="A446" s="4">
        <v>424</v>
      </c>
      <c r="B446" s="5" t="s">
        <v>77</v>
      </c>
      <c r="C446" s="6">
        <v>68.36</v>
      </c>
      <c r="D446" s="20">
        <v>3.8899999999999997E-2</v>
      </c>
      <c r="E446" s="6">
        <f t="shared" si="14"/>
        <v>71.019204000000002</v>
      </c>
      <c r="F446" s="9">
        <v>0.11</v>
      </c>
      <c r="G446" s="12"/>
      <c r="H446" s="61"/>
      <c r="I446" s="12"/>
    </row>
    <row r="447" spans="1:9" ht="17.100000000000001" customHeight="1" x14ac:dyDescent="0.25">
      <c r="A447" s="4">
        <v>425</v>
      </c>
      <c r="B447" s="5" t="s">
        <v>78</v>
      </c>
      <c r="C447" s="6">
        <v>91.04</v>
      </c>
      <c r="D447" s="20">
        <v>3.8899999999999997E-2</v>
      </c>
      <c r="E447" s="6">
        <f t="shared" si="14"/>
        <v>94.581456000000003</v>
      </c>
      <c r="F447" s="9">
        <v>0.11</v>
      </c>
      <c r="G447" s="12"/>
      <c r="H447" s="61"/>
      <c r="I447" s="12"/>
    </row>
    <row r="448" spans="1:9" ht="17.100000000000001" customHeight="1" x14ac:dyDescent="0.25">
      <c r="A448" s="4">
        <v>426</v>
      </c>
      <c r="B448" s="5" t="s">
        <v>104</v>
      </c>
      <c r="C448" s="6">
        <v>112.03</v>
      </c>
      <c r="D448" s="20">
        <v>3.8899999999999997E-2</v>
      </c>
      <c r="E448" s="6">
        <f t="shared" si="14"/>
        <v>116.387967</v>
      </c>
      <c r="F448" s="9">
        <v>0.11</v>
      </c>
      <c r="G448" s="12"/>
      <c r="H448" s="61"/>
      <c r="I448" s="12"/>
    </row>
    <row r="449" spans="1:9" ht="17.100000000000001" customHeight="1" x14ac:dyDescent="0.25">
      <c r="A449" s="4">
        <v>427</v>
      </c>
      <c r="B449" s="5" t="s">
        <v>150</v>
      </c>
      <c r="C449" s="6">
        <v>42.59</v>
      </c>
      <c r="D449" s="20">
        <v>3.8899999999999997E-2</v>
      </c>
      <c r="E449" s="6">
        <f t="shared" si="14"/>
        <v>44.246751000000003</v>
      </c>
      <c r="F449" s="9">
        <v>0.11</v>
      </c>
      <c r="G449" s="12"/>
      <c r="H449" s="61"/>
      <c r="I449" s="12"/>
    </row>
    <row r="450" spans="1:9" ht="17.100000000000001" customHeight="1" x14ac:dyDescent="0.25">
      <c r="A450" s="4">
        <v>428</v>
      </c>
      <c r="B450" s="5" t="s">
        <v>105</v>
      </c>
      <c r="C450" s="6">
        <v>78.27</v>
      </c>
      <c r="D450" s="20">
        <v>3.8899999999999997E-2</v>
      </c>
      <c r="E450" s="6">
        <f t="shared" si="14"/>
        <v>81.314702999999994</v>
      </c>
      <c r="F450" s="9">
        <v>0.11</v>
      </c>
      <c r="G450" s="12"/>
      <c r="H450" s="61"/>
      <c r="I450" s="12"/>
    </row>
    <row r="451" spans="1:9" ht="17.100000000000001" customHeight="1" x14ac:dyDescent="0.25">
      <c r="A451" s="4">
        <v>429</v>
      </c>
      <c r="B451" s="5" t="s">
        <v>106</v>
      </c>
      <c r="C451" s="6">
        <v>284.33999999999997</v>
      </c>
      <c r="D451" s="20">
        <v>3.8899999999999997E-2</v>
      </c>
      <c r="E451" s="6">
        <f t="shared" si="14"/>
        <v>295.400826</v>
      </c>
      <c r="F451" s="9">
        <v>0.11</v>
      </c>
      <c r="G451" s="12"/>
      <c r="H451" s="61"/>
      <c r="I451" s="12"/>
    </row>
    <row r="452" spans="1:9" ht="17.100000000000001" customHeight="1" x14ac:dyDescent="0.25">
      <c r="A452" s="4">
        <v>430</v>
      </c>
      <c r="B452" s="5" t="s">
        <v>108</v>
      </c>
      <c r="C452" s="6">
        <v>263.31</v>
      </c>
      <c r="D452" s="20">
        <v>3.8899999999999997E-2</v>
      </c>
      <c r="E452" s="6">
        <f t="shared" si="14"/>
        <v>273.55275899999998</v>
      </c>
      <c r="F452" s="9">
        <v>0.11</v>
      </c>
      <c r="G452" s="12"/>
      <c r="H452" s="61"/>
      <c r="I452" s="12"/>
    </row>
    <row r="453" spans="1:9" ht="17.100000000000001" customHeight="1" x14ac:dyDescent="0.25">
      <c r="A453" s="4">
        <v>431</v>
      </c>
      <c r="B453" s="5" t="s">
        <v>109</v>
      </c>
      <c r="C453" s="6">
        <v>275.97000000000003</v>
      </c>
      <c r="D453" s="20">
        <v>3.8899999999999997E-2</v>
      </c>
      <c r="E453" s="6">
        <f t="shared" si="14"/>
        <v>286.70523300000002</v>
      </c>
      <c r="F453" s="9">
        <v>0.11</v>
      </c>
      <c r="G453" s="12"/>
      <c r="H453" s="61"/>
      <c r="I453" s="12"/>
    </row>
    <row r="454" spans="1:9" ht="17.100000000000001" customHeight="1" x14ac:dyDescent="0.25">
      <c r="A454" s="4">
        <v>432</v>
      </c>
      <c r="B454" s="5" t="s">
        <v>79</v>
      </c>
      <c r="C454" s="6">
        <v>183.29</v>
      </c>
      <c r="D454" s="20">
        <v>3.8899999999999997E-2</v>
      </c>
      <c r="E454" s="6">
        <f t="shared" si="14"/>
        <v>190.41998099999998</v>
      </c>
      <c r="F454" s="9">
        <v>0.11</v>
      </c>
      <c r="G454" s="12"/>
      <c r="H454" s="61"/>
      <c r="I454" s="12"/>
    </row>
    <row r="455" spans="1:9" ht="17.100000000000001" customHeight="1" x14ac:dyDescent="0.25">
      <c r="A455" s="4">
        <v>433</v>
      </c>
      <c r="B455" s="5" t="s">
        <v>80</v>
      </c>
      <c r="C455" s="6">
        <v>56.95</v>
      </c>
      <c r="D455" s="20">
        <v>3.8899999999999997E-2</v>
      </c>
      <c r="E455" s="6">
        <f t="shared" si="14"/>
        <v>59.165355000000005</v>
      </c>
      <c r="F455" s="9">
        <v>0.11</v>
      </c>
      <c r="G455" s="12"/>
      <c r="H455" s="61"/>
      <c r="I455" s="12"/>
    </row>
    <row r="456" spans="1:9" ht="17.100000000000001" customHeight="1" x14ac:dyDescent="0.25">
      <c r="A456" s="4">
        <v>434</v>
      </c>
      <c r="B456" s="5" t="s">
        <v>81</v>
      </c>
      <c r="C456" s="6">
        <v>29.15</v>
      </c>
      <c r="D456" s="20">
        <v>3.8899999999999997E-2</v>
      </c>
      <c r="E456" s="6">
        <f t="shared" si="14"/>
        <v>30.283935</v>
      </c>
      <c r="F456" s="9">
        <v>0.11</v>
      </c>
      <c r="G456" s="12"/>
      <c r="H456" s="61"/>
      <c r="I456" s="12"/>
    </row>
    <row r="457" spans="1:9" ht="17.100000000000001" customHeight="1" x14ac:dyDescent="0.25">
      <c r="A457" s="4">
        <v>435</v>
      </c>
      <c r="B457" s="5" t="s">
        <v>82</v>
      </c>
      <c r="C457" s="6">
        <v>39.85</v>
      </c>
      <c r="D457" s="20">
        <v>3.8899999999999997E-2</v>
      </c>
      <c r="E457" s="6">
        <f t="shared" si="14"/>
        <v>41.400165000000001</v>
      </c>
      <c r="F457" s="9">
        <v>0.11</v>
      </c>
      <c r="G457" s="12"/>
      <c r="H457" s="61"/>
      <c r="I457" s="12"/>
    </row>
    <row r="458" spans="1:9" ht="17.100000000000001" customHeight="1" x14ac:dyDescent="0.25">
      <c r="A458" s="4">
        <v>436</v>
      </c>
      <c r="B458" s="5" t="s">
        <v>110</v>
      </c>
      <c r="C458" s="6">
        <v>39.68</v>
      </c>
      <c r="D458" s="20">
        <v>3.8899999999999997E-2</v>
      </c>
      <c r="E458" s="6">
        <f t="shared" si="14"/>
        <v>41.223551999999998</v>
      </c>
      <c r="F458" s="9">
        <v>0.11</v>
      </c>
      <c r="G458" s="12"/>
      <c r="H458" s="61"/>
      <c r="I458" s="12"/>
    </row>
    <row r="459" spans="1:9" ht="17.100000000000001" customHeight="1" x14ac:dyDescent="0.25">
      <c r="A459" s="4">
        <v>437</v>
      </c>
      <c r="B459" s="5" t="s">
        <v>83</v>
      </c>
      <c r="C459" s="6">
        <v>26.87</v>
      </c>
      <c r="D459" s="20">
        <v>3.8899999999999997E-2</v>
      </c>
      <c r="E459" s="6">
        <f t="shared" si="14"/>
        <v>27.915243</v>
      </c>
      <c r="F459" s="9">
        <v>0.11</v>
      </c>
      <c r="G459" s="12"/>
      <c r="H459" s="61"/>
      <c r="I459" s="12"/>
    </row>
    <row r="460" spans="1:9" ht="17.100000000000001" customHeight="1" x14ac:dyDescent="0.25">
      <c r="A460" s="4">
        <v>438</v>
      </c>
      <c r="B460" s="5" t="s">
        <v>111</v>
      </c>
      <c r="C460" s="6">
        <v>415.81</v>
      </c>
      <c r="D460" s="20">
        <v>3.8899999999999997E-2</v>
      </c>
      <c r="E460" s="6">
        <f t="shared" si="14"/>
        <v>431.98500899999999</v>
      </c>
      <c r="F460" s="9">
        <v>0.11</v>
      </c>
      <c r="G460" s="12"/>
      <c r="H460" s="61"/>
      <c r="I460" s="12"/>
    </row>
    <row r="461" spans="1:9" ht="17.100000000000001" customHeight="1" x14ac:dyDescent="0.25">
      <c r="A461" s="4">
        <v>439</v>
      </c>
      <c r="B461" s="5" t="s">
        <v>84</v>
      </c>
      <c r="C461" s="6">
        <v>53.56</v>
      </c>
      <c r="D461" s="20">
        <v>3.8899999999999997E-2</v>
      </c>
      <c r="E461" s="6">
        <f t="shared" ref="E461:E488" si="15">(C461*D461)+C461</f>
        <v>55.643484000000001</v>
      </c>
      <c r="F461" s="9">
        <v>0.11</v>
      </c>
      <c r="G461" s="12"/>
      <c r="H461" s="61"/>
      <c r="I461" s="12"/>
    </row>
    <row r="462" spans="1:9" ht="17.100000000000001" customHeight="1" x14ac:dyDescent="0.25">
      <c r="A462" s="4">
        <v>440</v>
      </c>
      <c r="B462" s="5" t="s">
        <v>85</v>
      </c>
      <c r="C462" s="6">
        <v>94.3</v>
      </c>
      <c r="D462" s="20">
        <v>3.8899999999999997E-2</v>
      </c>
      <c r="E462" s="6">
        <f t="shared" si="15"/>
        <v>97.96826999999999</v>
      </c>
      <c r="F462" s="9">
        <v>0.11</v>
      </c>
      <c r="G462" s="12"/>
      <c r="H462" s="61"/>
      <c r="I462" s="12"/>
    </row>
    <row r="463" spans="1:9" ht="17.100000000000001" customHeight="1" x14ac:dyDescent="0.25">
      <c r="A463" s="4">
        <v>441</v>
      </c>
      <c r="B463" s="5" t="s">
        <v>112</v>
      </c>
      <c r="C463" s="6">
        <v>38.44</v>
      </c>
      <c r="D463" s="20">
        <v>3.8899999999999997E-2</v>
      </c>
      <c r="E463" s="6">
        <f t="shared" si="15"/>
        <v>39.935316</v>
      </c>
      <c r="F463" s="9">
        <v>0.11</v>
      </c>
      <c r="G463" s="12"/>
      <c r="H463" s="61"/>
      <c r="I463" s="12"/>
    </row>
    <row r="464" spans="1:9" ht="17.100000000000001" customHeight="1" x14ac:dyDescent="0.25">
      <c r="A464" s="4">
        <v>442</v>
      </c>
      <c r="B464" s="5" t="s">
        <v>113</v>
      </c>
      <c r="C464" s="6">
        <v>42.15</v>
      </c>
      <c r="D464" s="20">
        <v>3.8899999999999997E-2</v>
      </c>
      <c r="E464" s="6">
        <f t="shared" si="15"/>
        <v>43.789634999999997</v>
      </c>
      <c r="F464" s="9">
        <v>0.11</v>
      </c>
      <c r="G464" s="12"/>
      <c r="H464" s="61"/>
      <c r="I464" s="12"/>
    </row>
    <row r="465" spans="1:9" ht="17.100000000000001" customHeight="1" x14ac:dyDescent="0.25">
      <c r="A465" s="4">
        <v>443</v>
      </c>
      <c r="B465" s="5" t="s">
        <v>86</v>
      </c>
      <c r="C465" s="6">
        <v>538.66999999999996</v>
      </c>
      <c r="D465" s="20">
        <v>3.8899999999999997E-2</v>
      </c>
      <c r="E465" s="6">
        <f t="shared" si="15"/>
        <v>559.62426299999993</v>
      </c>
      <c r="F465" s="9">
        <v>0.11</v>
      </c>
      <c r="G465" s="12"/>
      <c r="H465" s="61"/>
      <c r="I465" s="12"/>
    </row>
    <row r="466" spans="1:9" ht="17.100000000000001" customHeight="1" x14ac:dyDescent="0.25">
      <c r="A466" s="4">
        <v>444</v>
      </c>
      <c r="B466" s="5" t="s">
        <v>151</v>
      </c>
      <c r="C466" s="6">
        <v>55.11</v>
      </c>
      <c r="D466" s="20">
        <v>3.8899999999999997E-2</v>
      </c>
      <c r="E466" s="6">
        <f t="shared" si="15"/>
        <v>57.253779000000002</v>
      </c>
      <c r="F466" s="9">
        <v>0.11</v>
      </c>
      <c r="G466" s="12"/>
      <c r="H466" s="61"/>
      <c r="I466" s="12"/>
    </row>
    <row r="467" spans="1:9" ht="17.100000000000001" customHeight="1" x14ac:dyDescent="0.25">
      <c r="A467" s="4">
        <v>445</v>
      </c>
      <c r="B467" s="5" t="s">
        <v>115</v>
      </c>
      <c r="C467" s="6">
        <v>1158.6500000000001</v>
      </c>
      <c r="D467" s="20">
        <v>3.8899999999999997E-2</v>
      </c>
      <c r="E467" s="6">
        <f t="shared" si="15"/>
        <v>1203.721485</v>
      </c>
      <c r="F467" s="9">
        <v>0.11</v>
      </c>
      <c r="G467" s="12"/>
      <c r="H467" s="61"/>
      <c r="I467" s="12"/>
    </row>
    <row r="468" spans="1:9" ht="17.100000000000001" customHeight="1" x14ac:dyDescent="0.25">
      <c r="A468" s="4">
        <v>446</v>
      </c>
      <c r="B468" s="5" t="s">
        <v>117</v>
      </c>
      <c r="C468" s="6">
        <v>293.61</v>
      </c>
      <c r="D468" s="20">
        <v>3.8899999999999997E-2</v>
      </c>
      <c r="E468" s="6">
        <f t="shared" si="15"/>
        <v>305.031429</v>
      </c>
      <c r="F468" s="9">
        <v>0.11</v>
      </c>
      <c r="G468" s="12"/>
      <c r="H468" s="61"/>
      <c r="I468" s="12"/>
    </row>
    <row r="469" spans="1:9" ht="17.100000000000001" customHeight="1" x14ac:dyDescent="0.25">
      <c r="A469" s="4">
        <v>447</v>
      </c>
      <c r="B469" s="5" t="s">
        <v>116</v>
      </c>
      <c r="C469" s="6">
        <v>317.19</v>
      </c>
      <c r="D469" s="20">
        <v>3.8899999999999997E-2</v>
      </c>
      <c r="E469" s="6">
        <f t="shared" si="15"/>
        <v>329.52869099999998</v>
      </c>
      <c r="F469" s="9">
        <v>0.11</v>
      </c>
      <c r="G469" s="12"/>
      <c r="H469" s="61"/>
      <c r="I469" s="12"/>
    </row>
    <row r="470" spans="1:9" ht="31.5" customHeight="1" x14ac:dyDescent="0.25">
      <c r="A470" s="4">
        <v>448</v>
      </c>
      <c r="B470" s="5" t="s">
        <v>87</v>
      </c>
      <c r="C470" s="6">
        <v>46.5</v>
      </c>
      <c r="D470" s="20">
        <v>3.8899999999999997E-2</v>
      </c>
      <c r="E470" s="6">
        <f t="shared" si="15"/>
        <v>48.30885</v>
      </c>
      <c r="F470" s="9">
        <v>0.11</v>
      </c>
      <c r="G470" s="12"/>
      <c r="H470" s="61"/>
      <c r="I470" s="12"/>
    </row>
    <row r="471" spans="1:9" ht="17.100000000000001" customHeight="1" x14ac:dyDescent="0.25">
      <c r="A471" s="4">
        <v>449</v>
      </c>
      <c r="B471" s="5" t="s">
        <v>88</v>
      </c>
      <c r="C471" s="6">
        <v>41.24</v>
      </c>
      <c r="D471" s="20">
        <v>3.8899999999999997E-2</v>
      </c>
      <c r="E471" s="6">
        <f t="shared" si="15"/>
        <v>42.844236000000002</v>
      </c>
      <c r="F471" s="9">
        <v>0.11</v>
      </c>
      <c r="G471" s="12"/>
      <c r="H471" s="61"/>
      <c r="I471" s="12"/>
    </row>
    <row r="472" spans="1:9" ht="17.100000000000001" customHeight="1" x14ac:dyDescent="0.25">
      <c r="A472" s="4">
        <v>450</v>
      </c>
      <c r="B472" s="5" t="s">
        <v>89</v>
      </c>
      <c r="C472" s="6">
        <v>9.17</v>
      </c>
      <c r="D472" s="20">
        <v>3.8899999999999997E-2</v>
      </c>
      <c r="E472" s="6">
        <f t="shared" si="15"/>
        <v>9.5267129999999991</v>
      </c>
      <c r="F472" s="9">
        <v>0.11</v>
      </c>
      <c r="G472" s="12"/>
      <c r="H472" s="61"/>
      <c r="I472" s="12"/>
    </row>
    <row r="473" spans="1:9" ht="17.100000000000001" customHeight="1" x14ac:dyDescent="0.25">
      <c r="A473" s="4">
        <v>451</v>
      </c>
      <c r="B473" s="5" t="s">
        <v>90</v>
      </c>
      <c r="C473" s="6">
        <v>132.19999999999999</v>
      </c>
      <c r="D473" s="20">
        <v>3.8899999999999997E-2</v>
      </c>
      <c r="E473" s="6">
        <f t="shared" si="15"/>
        <v>137.34258</v>
      </c>
      <c r="F473" s="9">
        <v>0.11</v>
      </c>
      <c r="G473" s="12"/>
      <c r="H473" s="61"/>
      <c r="I473" s="12"/>
    </row>
    <row r="474" spans="1:9" ht="17.100000000000001" customHeight="1" x14ac:dyDescent="0.25">
      <c r="A474" s="4">
        <v>452</v>
      </c>
      <c r="B474" s="5" t="s">
        <v>91</v>
      </c>
      <c r="C474" s="6">
        <v>133.29</v>
      </c>
      <c r="D474" s="20">
        <v>3.8899999999999997E-2</v>
      </c>
      <c r="E474" s="6">
        <f t="shared" si="15"/>
        <v>138.47498099999999</v>
      </c>
      <c r="F474" s="9">
        <v>0.11</v>
      </c>
      <c r="G474" s="12"/>
      <c r="H474" s="61"/>
      <c r="I474" s="12"/>
    </row>
    <row r="475" spans="1:9" ht="17.100000000000001" customHeight="1" x14ac:dyDescent="0.25">
      <c r="A475" s="4">
        <v>453</v>
      </c>
      <c r="B475" s="5" t="s">
        <v>92</v>
      </c>
      <c r="C475" s="6">
        <v>589.32000000000005</v>
      </c>
      <c r="D475" s="20">
        <v>3.8899999999999997E-2</v>
      </c>
      <c r="E475" s="6">
        <f t="shared" si="15"/>
        <v>612.24454800000001</v>
      </c>
      <c r="F475" s="9">
        <v>0.11</v>
      </c>
      <c r="G475" s="12"/>
      <c r="H475" s="61"/>
      <c r="I475" s="12"/>
    </row>
    <row r="476" spans="1:9" ht="17.100000000000001" customHeight="1" x14ac:dyDescent="0.25">
      <c r="A476" s="4">
        <v>454</v>
      </c>
      <c r="B476" s="5" t="s">
        <v>119</v>
      </c>
      <c r="C476" s="6">
        <v>63.27</v>
      </c>
      <c r="D476" s="20">
        <v>3.8899999999999997E-2</v>
      </c>
      <c r="E476" s="6">
        <f t="shared" si="15"/>
        <v>65.731203000000008</v>
      </c>
      <c r="F476" s="9">
        <v>0.11</v>
      </c>
      <c r="G476" s="12"/>
      <c r="H476" s="61"/>
      <c r="I476" s="12"/>
    </row>
    <row r="477" spans="1:9" ht="17.100000000000001" customHeight="1" x14ac:dyDescent="0.25">
      <c r="A477" s="4">
        <v>455</v>
      </c>
      <c r="B477" s="5" t="s">
        <v>121</v>
      </c>
      <c r="C477" s="6">
        <v>53.27</v>
      </c>
      <c r="D477" s="20">
        <v>3.8899999999999997E-2</v>
      </c>
      <c r="E477" s="6">
        <f t="shared" si="15"/>
        <v>55.342203000000005</v>
      </c>
      <c r="F477" s="9">
        <v>0.11</v>
      </c>
      <c r="G477" s="12"/>
      <c r="H477" s="61"/>
      <c r="I477" s="12"/>
    </row>
    <row r="478" spans="1:9" ht="17.100000000000001" customHeight="1" x14ac:dyDescent="0.25">
      <c r="A478" s="4">
        <v>456</v>
      </c>
      <c r="B478" s="5" t="s">
        <v>93</v>
      </c>
      <c r="C478" s="6">
        <v>141.63</v>
      </c>
      <c r="D478" s="20">
        <v>3.8899999999999997E-2</v>
      </c>
      <c r="E478" s="6">
        <f t="shared" si="15"/>
        <v>147.13940700000001</v>
      </c>
      <c r="F478" s="9">
        <v>0.11</v>
      </c>
      <c r="G478" s="12"/>
      <c r="H478" s="61"/>
      <c r="I478" s="12"/>
    </row>
    <row r="479" spans="1:9" ht="17.100000000000001" customHeight="1" x14ac:dyDescent="0.25">
      <c r="A479" s="4">
        <v>457</v>
      </c>
      <c r="B479" s="5" t="s">
        <v>122</v>
      </c>
      <c r="C479" s="6">
        <v>163.16999999999999</v>
      </c>
      <c r="D479" s="20">
        <v>3.8899999999999997E-2</v>
      </c>
      <c r="E479" s="6">
        <f t="shared" si="15"/>
        <v>169.51731299999997</v>
      </c>
      <c r="F479" s="9">
        <v>0.11</v>
      </c>
      <c r="G479" s="12"/>
      <c r="H479" s="61"/>
      <c r="I479" s="12"/>
    </row>
    <row r="480" spans="1:9" ht="17.100000000000001" customHeight="1" x14ac:dyDescent="0.25">
      <c r="A480" s="4">
        <v>458</v>
      </c>
      <c r="B480" s="5" t="s">
        <v>94</v>
      </c>
      <c r="C480" s="6">
        <v>193.28</v>
      </c>
      <c r="D480" s="20">
        <v>3.8899999999999997E-2</v>
      </c>
      <c r="E480" s="6">
        <f t="shared" si="15"/>
        <v>200.79859200000001</v>
      </c>
      <c r="F480" s="9">
        <v>0.11</v>
      </c>
      <c r="G480" s="12"/>
      <c r="H480" s="61"/>
      <c r="I480" s="12"/>
    </row>
    <row r="481" spans="1:9" ht="17.100000000000001" customHeight="1" x14ac:dyDescent="0.25">
      <c r="A481" s="4">
        <v>459</v>
      </c>
      <c r="B481" s="5" t="s">
        <v>95</v>
      </c>
      <c r="C481" s="6">
        <v>305.5</v>
      </c>
      <c r="D481" s="20">
        <v>3.8899999999999997E-2</v>
      </c>
      <c r="E481" s="6">
        <f t="shared" si="15"/>
        <v>317.38395000000003</v>
      </c>
      <c r="F481" s="9">
        <v>0.11</v>
      </c>
      <c r="G481" s="12"/>
      <c r="H481" s="61"/>
      <c r="I481" s="12"/>
    </row>
    <row r="482" spans="1:9" ht="17.100000000000001" customHeight="1" x14ac:dyDescent="0.25">
      <c r="A482" s="4">
        <v>460</v>
      </c>
      <c r="B482" s="5" t="s">
        <v>124</v>
      </c>
      <c r="C482" s="6">
        <v>382.19</v>
      </c>
      <c r="D482" s="20">
        <v>3.8899999999999997E-2</v>
      </c>
      <c r="E482" s="6">
        <f t="shared" si="15"/>
        <v>397.05719099999999</v>
      </c>
      <c r="F482" s="9">
        <v>0.11</v>
      </c>
      <c r="G482" s="12"/>
      <c r="H482" s="61"/>
      <c r="I482" s="12"/>
    </row>
    <row r="483" spans="1:9" ht="17.100000000000001" customHeight="1" x14ac:dyDescent="0.25">
      <c r="A483" s="4">
        <v>461</v>
      </c>
      <c r="B483" s="5" t="s">
        <v>125</v>
      </c>
      <c r="C483" s="6">
        <v>34.51</v>
      </c>
      <c r="D483" s="20">
        <v>3.8899999999999997E-2</v>
      </c>
      <c r="E483" s="6">
        <f t="shared" si="15"/>
        <v>35.852438999999997</v>
      </c>
      <c r="F483" s="9">
        <v>0.11</v>
      </c>
      <c r="G483" s="12"/>
      <c r="H483" s="61"/>
      <c r="I483" s="12"/>
    </row>
    <row r="484" spans="1:9" ht="17.100000000000001" customHeight="1" x14ac:dyDescent="0.25">
      <c r="A484" s="4">
        <v>462</v>
      </c>
      <c r="B484" s="5" t="s">
        <v>126</v>
      </c>
      <c r="C484" s="6">
        <v>48.81</v>
      </c>
      <c r="D484" s="20">
        <v>3.8899999999999997E-2</v>
      </c>
      <c r="E484" s="6">
        <f t="shared" si="15"/>
        <v>50.708708999999999</v>
      </c>
      <c r="F484" s="9">
        <v>0.11</v>
      </c>
      <c r="G484" s="12"/>
      <c r="H484" s="61"/>
      <c r="I484" s="12"/>
    </row>
    <row r="485" spans="1:9" ht="17.100000000000001" customHeight="1" x14ac:dyDescent="0.25">
      <c r="A485" s="4">
        <v>463</v>
      </c>
      <c r="B485" s="5" t="s">
        <v>96</v>
      </c>
      <c r="C485" s="6">
        <v>133.15</v>
      </c>
      <c r="D485" s="20">
        <v>3.8899999999999997E-2</v>
      </c>
      <c r="E485" s="6">
        <f t="shared" si="15"/>
        <v>138.32953499999999</v>
      </c>
      <c r="F485" s="9">
        <v>0.11</v>
      </c>
      <c r="G485" s="12"/>
      <c r="H485" s="61"/>
      <c r="I485" s="12"/>
    </row>
    <row r="486" spans="1:9" ht="17.100000000000001" customHeight="1" x14ac:dyDescent="0.25">
      <c r="A486" s="4">
        <v>464</v>
      </c>
      <c r="B486" s="5" t="s">
        <v>152</v>
      </c>
      <c r="C486" s="6">
        <v>42.11</v>
      </c>
      <c r="D486" s="20">
        <v>3.8899999999999997E-2</v>
      </c>
      <c r="E486" s="6">
        <f t="shared" si="15"/>
        <v>43.748078999999997</v>
      </c>
      <c r="F486" s="9">
        <v>0.11</v>
      </c>
      <c r="G486" s="12"/>
      <c r="H486" s="61"/>
      <c r="I486" s="12"/>
    </row>
    <row r="487" spans="1:9" ht="17.100000000000001" customHeight="1" x14ac:dyDescent="0.25">
      <c r="A487" s="4">
        <v>465</v>
      </c>
      <c r="B487" s="5" t="s">
        <v>128</v>
      </c>
      <c r="C487" s="6">
        <v>149.66999999999999</v>
      </c>
      <c r="D487" s="20">
        <v>3.8899999999999997E-2</v>
      </c>
      <c r="E487" s="6">
        <f t="shared" si="15"/>
        <v>155.49216299999998</v>
      </c>
      <c r="F487" s="9">
        <v>0.11</v>
      </c>
      <c r="G487" s="12"/>
      <c r="H487" s="61"/>
      <c r="I487" s="12"/>
    </row>
    <row r="488" spans="1:9" ht="17.100000000000001" customHeight="1" x14ac:dyDescent="0.25">
      <c r="A488" s="4">
        <v>466</v>
      </c>
      <c r="B488" s="5" t="s">
        <v>45</v>
      </c>
      <c r="C488" s="6">
        <v>37.840000000000003</v>
      </c>
      <c r="D488" s="20">
        <v>3.8899999999999997E-2</v>
      </c>
      <c r="E488" s="6">
        <f t="shared" si="15"/>
        <v>39.311976000000001</v>
      </c>
      <c r="F488" s="9">
        <v>0.11</v>
      </c>
      <c r="G488" s="12"/>
      <c r="H488" s="61"/>
      <c r="I488" s="12"/>
    </row>
    <row r="489" spans="1:9" ht="17.100000000000001" customHeight="1" x14ac:dyDescent="0.25">
      <c r="A489" s="26"/>
      <c r="B489" s="35"/>
      <c r="C489" s="40"/>
      <c r="D489" s="40"/>
      <c r="E489" s="40"/>
    </row>
    <row r="490" spans="1:9" ht="17.100000000000001" customHeight="1" x14ac:dyDescent="0.25">
      <c r="A490" s="162" t="s">
        <v>282</v>
      </c>
      <c r="B490" s="163"/>
      <c r="C490" s="163"/>
      <c r="D490" s="163"/>
      <c r="E490" s="163"/>
      <c r="F490" s="163"/>
      <c r="G490" s="163"/>
      <c r="H490" s="163"/>
      <c r="I490" s="164"/>
    </row>
    <row r="491" spans="1:9" ht="17.100000000000001" customHeight="1" x14ac:dyDescent="0.25">
      <c r="A491" s="18" t="s">
        <v>16</v>
      </c>
      <c r="B491" s="18" t="s">
        <v>17</v>
      </c>
      <c r="C491" s="18" t="s">
        <v>265</v>
      </c>
      <c r="D491" s="19" t="s">
        <v>313</v>
      </c>
      <c r="E491" s="19" t="s">
        <v>266</v>
      </c>
      <c r="F491" s="59" t="s">
        <v>307</v>
      </c>
      <c r="G491" s="60"/>
      <c r="H491" s="62"/>
      <c r="I491" s="62"/>
    </row>
    <row r="492" spans="1:9" ht="17.100000000000001" customHeight="1" x14ac:dyDescent="0.25">
      <c r="A492" s="4">
        <v>467</v>
      </c>
      <c r="B492" s="5" t="s">
        <v>97</v>
      </c>
      <c r="C492" s="6">
        <v>5.8</v>
      </c>
      <c r="D492" s="20">
        <v>3.8899999999999997E-2</v>
      </c>
      <c r="E492" s="6">
        <f t="shared" ref="E492:E523" si="16">(C492*D492)+C492</f>
        <v>6.02562</v>
      </c>
      <c r="F492" s="3">
        <v>0.11</v>
      </c>
      <c r="G492" s="12"/>
      <c r="H492" s="61"/>
      <c r="I492" s="12"/>
    </row>
    <row r="493" spans="1:9" ht="17.100000000000001" customHeight="1" x14ac:dyDescent="0.25">
      <c r="A493" s="4">
        <v>468</v>
      </c>
      <c r="B493" s="5" t="s">
        <v>67</v>
      </c>
      <c r="C493" s="6">
        <v>189.1</v>
      </c>
      <c r="D493" s="20">
        <v>3.8899999999999997E-2</v>
      </c>
      <c r="E493" s="6">
        <f t="shared" si="16"/>
        <v>196.45598999999999</v>
      </c>
      <c r="F493" s="3">
        <v>0.11</v>
      </c>
      <c r="G493" s="12"/>
      <c r="H493" s="61"/>
      <c r="I493" s="12"/>
    </row>
    <row r="494" spans="1:9" ht="17.100000000000001" customHeight="1" x14ac:dyDescent="0.25">
      <c r="A494" s="4">
        <v>469</v>
      </c>
      <c r="B494" s="5" t="s">
        <v>68</v>
      </c>
      <c r="C494" s="6">
        <v>198.35</v>
      </c>
      <c r="D494" s="20">
        <v>3.8899999999999997E-2</v>
      </c>
      <c r="E494" s="6">
        <f t="shared" si="16"/>
        <v>206.06581499999999</v>
      </c>
      <c r="F494" s="3">
        <v>0.11</v>
      </c>
      <c r="G494" s="12"/>
      <c r="H494" s="61"/>
      <c r="I494" s="12"/>
    </row>
    <row r="495" spans="1:9" ht="17.100000000000001" customHeight="1" x14ac:dyDescent="0.25">
      <c r="A495" s="4">
        <v>470</v>
      </c>
      <c r="B495" s="5" t="s">
        <v>69</v>
      </c>
      <c r="C495" s="6">
        <v>69.45</v>
      </c>
      <c r="D495" s="20">
        <v>3.8899999999999997E-2</v>
      </c>
      <c r="E495" s="6">
        <f t="shared" si="16"/>
        <v>72.151605000000004</v>
      </c>
      <c r="F495" s="3">
        <v>0.11</v>
      </c>
      <c r="G495" s="12"/>
      <c r="H495" s="61"/>
      <c r="I495" s="12"/>
    </row>
    <row r="496" spans="1:9" ht="17.100000000000001" customHeight="1" x14ac:dyDescent="0.25">
      <c r="A496" s="4">
        <v>471</v>
      </c>
      <c r="B496" s="5" t="s">
        <v>46</v>
      </c>
      <c r="C496" s="6">
        <v>235.65</v>
      </c>
      <c r="D496" s="20">
        <v>3.8899999999999997E-2</v>
      </c>
      <c r="E496" s="6">
        <f t="shared" si="16"/>
        <v>244.81678500000001</v>
      </c>
      <c r="F496" s="3">
        <v>0.11</v>
      </c>
      <c r="G496" s="12"/>
      <c r="H496" s="61"/>
      <c r="I496" s="12"/>
    </row>
    <row r="497" spans="1:9" ht="17.100000000000001" customHeight="1" x14ac:dyDescent="0.25">
      <c r="A497" s="4">
        <v>472</v>
      </c>
      <c r="B497" s="5" t="s">
        <v>70</v>
      </c>
      <c r="C497" s="6">
        <v>385.77</v>
      </c>
      <c r="D497" s="20">
        <v>3.8899999999999997E-2</v>
      </c>
      <c r="E497" s="6">
        <f t="shared" si="16"/>
        <v>400.776453</v>
      </c>
      <c r="F497" s="3">
        <v>0.11</v>
      </c>
      <c r="G497" s="12"/>
      <c r="H497" s="61"/>
      <c r="I497" s="12"/>
    </row>
    <row r="498" spans="1:9" ht="17.100000000000001" customHeight="1" x14ac:dyDescent="0.25">
      <c r="A498" s="4">
        <v>473</v>
      </c>
      <c r="B498" s="5" t="s">
        <v>71</v>
      </c>
      <c r="C498" s="6">
        <v>298.44</v>
      </c>
      <c r="D498" s="20">
        <v>3.8899999999999997E-2</v>
      </c>
      <c r="E498" s="6">
        <f t="shared" si="16"/>
        <v>310.04931599999998</v>
      </c>
      <c r="F498" s="3">
        <v>0.11</v>
      </c>
      <c r="G498" s="12"/>
      <c r="H498" s="61"/>
      <c r="I498" s="12"/>
    </row>
    <row r="499" spans="1:9" ht="17.100000000000001" customHeight="1" x14ac:dyDescent="0.25">
      <c r="A499" s="4">
        <v>474</v>
      </c>
      <c r="B499" s="5" t="s">
        <v>72</v>
      </c>
      <c r="C499" s="6">
        <v>13.25</v>
      </c>
      <c r="D499" s="20">
        <v>3.8899999999999997E-2</v>
      </c>
      <c r="E499" s="6">
        <f t="shared" si="16"/>
        <v>13.765425</v>
      </c>
      <c r="F499" s="3">
        <v>0.11</v>
      </c>
      <c r="G499" s="12"/>
      <c r="H499" s="61"/>
      <c r="I499" s="12"/>
    </row>
    <row r="500" spans="1:9" ht="17.100000000000001" customHeight="1" x14ac:dyDescent="0.25">
      <c r="A500" s="4">
        <v>475</v>
      </c>
      <c r="B500" s="5" t="s">
        <v>73</v>
      </c>
      <c r="C500" s="6">
        <v>384.45</v>
      </c>
      <c r="D500" s="20">
        <v>3.8899999999999997E-2</v>
      </c>
      <c r="E500" s="6">
        <f t="shared" si="16"/>
        <v>399.40510499999999</v>
      </c>
      <c r="F500" s="3">
        <v>0.11</v>
      </c>
      <c r="G500" s="12"/>
      <c r="H500" s="61"/>
      <c r="I500" s="12"/>
    </row>
    <row r="501" spans="1:9" ht="17.100000000000001" customHeight="1" x14ac:dyDescent="0.25">
      <c r="A501" s="4">
        <v>476</v>
      </c>
      <c r="B501" s="5" t="s">
        <v>153</v>
      </c>
      <c r="C501" s="6">
        <v>36.840000000000003</v>
      </c>
      <c r="D501" s="20">
        <v>3.8899999999999997E-2</v>
      </c>
      <c r="E501" s="6">
        <f t="shared" si="16"/>
        <v>38.273076000000003</v>
      </c>
      <c r="F501" s="3">
        <v>0.11</v>
      </c>
      <c r="G501" s="12"/>
      <c r="H501" s="61"/>
      <c r="I501" s="12"/>
    </row>
    <row r="502" spans="1:9" ht="17.100000000000001" customHeight="1" x14ac:dyDescent="0.25">
      <c r="A502" s="4">
        <v>477</v>
      </c>
      <c r="B502" s="5" t="s">
        <v>100</v>
      </c>
      <c r="C502" s="6">
        <v>18.899999999999999</v>
      </c>
      <c r="D502" s="20">
        <v>3.8899999999999997E-2</v>
      </c>
      <c r="E502" s="6">
        <f t="shared" si="16"/>
        <v>19.635209999999997</v>
      </c>
      <c r="F502" s="3">
        <v>0.11</v>
      </c>
      <c r="G502" s="12"/>
      <c r="H502" s="61"/>
      <c r="I502" s="12"/>
    </row>
    <row r="503" spans="1:9" ht="17.100000000000001" customHeight="1" x14ac:dyDescent="0.25">
      <c r="A503" s="4">
        <v>478</v>
      </c>
      <c r="B503" s="5" t="s">
        <v>133</v>
      </c>
      <c r="C503" s="6">
        <v>89.94</v>
      </c>
      <c r="D503" s="20">
        <v>3.8899999999999997E-2</v>
      </c>
      <c r="E503" s="6">
        <f t="shared" si="16"/>
        <v>93.438665999999998</v>
      </c>
      <c r="F503" s="3">
        <v>0.11</v>
      </c>
      <c r="G503" s="12"/>
      <c r="H503" s="61"/>
      <c r="I503" s="12"/>
    </row>
    <row r="504" spans="1:9" ht="17.100000000000001" customHeight="1" x14ac:dyDescent="0.25">
      <c r="A504" s="4">
        <v>479</v>
      </c>
      <c r="B504" s="5" t="s">
        <v>101</v>
      </c>
      <c r="C504" s="6">
        <v>73.64</v>
      </c>
      <c r="D504" s="20">
        <v>3.8899999999999997E-2</v>
      </c>
      <c r="E504" s="6">
        <f t="shared" si="16"/>
        <v>76.504596000000006</v>
      </c>
      <c r="F504" s="3">
        <v>0.11</v>
      </c>
      <c r="G504" s="12"/>
      <c r="H504" s="61"/>
      <c r="I504" s="12"/>
    </row>
    <row r="505" spans="1:9" ht="17.100000000000001" customHeight="1" x14ac:dyDescent="0.25">
      <c r="A505" s="4">
        <v>480</v>
      </c>
      <c r="B505" s="5" t="s">
        <v>76</v>
      </c>
      <c r="C505" s="6">
        <v>216.41</v>
      </c>
      <c r="D505" s="20">
        <v>3.8899999999999997E-2</v>
      </c>
      <c r="E505" s="6">
        <f t="shared" si="16"/>
        <v>224.828349</v>
      </c>
      <c r="F505" s="3">
        <v>0.11</v>
      </c>
      <c r="G505" s="12"/>
      <c r="H505" s="61"/>
      <c r="I505" s="12"/>
    </row>
    <row r="506" spans="1:9" ht="17.100000000000001" customHeight="1" x14ac:dyDescent="0.25">
      <c r="A506" s="4">
        <v>481</v>
      </c>
      <c r="B506" s="5" t="s">
        <v>149</v>
      </c>
      <c r="C506" s="6">
        <v>89.52</v>
      </c>
      <c r="D506" s="20">
        <v>3.8899999999999997E-2</v>
      </c>
      <c r="E506" s="6">
        <f t="shared" si="16"/>
        <v>93.002327999999991</v>
      </c>
      <c r="F506" s="3">
        <v>0.11</v>
      </c>
      <c r="G506" s="12"/>
      <c r="H506" s="61"/>
      <c r="I506" s="12"/>
    </row>
    <row r="507" spans="1:9" ht="17.100000000000001" customHeight="1" x14ac:dyDescent="0.25">
      <c r="A507" s="4">
        <v>482</v>
      </c>
      <c r="B507" s="5" t="s">
        <v>134</v>
      </c>
      <c r="C507" s="6">
        <v>198.3</v>
      </c>
      <c r="D507" s="20">
        <v>3.8899999999999997E-2</v>
      </c>
      <c r="E507" s="6">
        <f t="shared" si="16"/>
        <v>206.01387</v>
      </c>
      <c r="F507" s="3">
        <v>0.11</v>
      </c>
      <c r="G507" s="12"/>
      <c r="H507" s="61"/>
      <c r="I507" s="12"/>
    </row>
    <row r="508" spans="1:9" ht="17.100000000000001" customHeight="1" x14ac:dyDescent="0.25">
      <c r="A508" s="4">
        <v>483</v>
      </c>
      <c r="B508" s="5" t="s">
        <v>77</v>
      </c>
      <c r="C508" s="6">
        <v>79.25</v>
      </c>
      <c r="D508" s="20">
        <v>3.8899999999999997E-2</v>
      </c>
      <c r="E508" s="6">
        <f t="shared" si="16"/>
        <v>82.332825</v>
      </c>
      <c r="F508" s="3">
        <v>0.11</v>
      </c>
      <c r="G508" s="12"/>
      <c r="H508" s="61"/>
      <c r="I508" s="12"/>
    </row>
    <row r="509" spans="1:9" ht="17.100000000000001" customHeight="1" x14ac:dyDescent="0.25">
      <c r="A509" s="4">
        <v>484</v>
      </c>
      <c r="B509" s="5" t="s">
        <v>78</v>
      </c>
      <c r="C509" s="6">
        <v>78.680000000000007</v>
      </c>
      <c r="D509" s="20">
        <v>3.8899999999999997E-2</v>
      </c>
      <c r="E509" s="6">
        <f t="shared" si="16"/>
        <v>81.740652000000011</v>
      </c>
      <c r="F509" s="3">
        <v>0.11</v>
      </c>
      <c r="G509" s="12"/>
      <c r="H509" s="61"/>
      <c r="I509" s="12"/>
    </row>
    <row r="510" spans="1:9" ht="17.100000000000001" customHeight="1" x14ac:dyDescent="0.25">
      <c r="A510" s="4">
        <v>485</v>
      </c>
      <c r="B510" s="5" t="s">
        <v>104</v>
      </c>
      <c r="C510" s="6">
        <v>89.52</v>
      </c>
      <c r="D510" s="20">
        <v>3.8899999999999997E-2</v>
      </c>
      <c r="E510" s="6">
        <f t="shared" si="16"/>
        <v>93.002327999999991</v>
      </c>
      <c r="F510" s="3">
        <v>0.11</v>
      </c>
      <c r="G510" s="12"/>
      <c r="H510" s="61"/>
      <c r="I510" s="12"/>
    </row>
    <row r="511" spans="1:9" ht="17.100000000000001" customHeight="1" x14ac:dyDescent="0.25">
      <c r="A511" s="4">
        <v>486</v>
      </c>
      <c r="B511" s="5" t="s">
        <v>150</v>
      </c>
      <c r="C511" s="6">
        <v>37.96</v>
      </c>
      <c r="D511" s="20">
        <v>3.8899999999999997E-2</v>
      </c>
      <c r="E511" s="6">
        <f t="shared" si="16"/>
        <v>39.436644000000001</v>
      </c>
      <c r="F511" s="3">
        <v>0.11</v>
      </c>
      <c r="G511" s="12"/>
      <c r="H511" s="61"/>
      <c r="I511" s="12"/>
    </row>
    <row r="512" spans="1:9" ht="17.100000000000001" customHeight="1" x14ac:dyDescent="0.25">
      <c r="A512" s="4">
        <v>487</v>
      </c>
      <c r="B512" s="5" t="s">
        <v>105</v>
      </c>
      <c r="C512" s="6">
        <v>93.22</v>
      </c>
      <c r="D512" s="20">
        <v>3.8899999999999997E-2</v>
      </c>
      <c r="E512" s="6">
        <f t="shared" si="16"/>
        <v>96.846257999999992</v>
      </c>
      <c r="F512" s="3">
        <v>0.11</v>
      </c>
      <c r="G512" s="12"/>
      <c r="H512" s="61"/>
      <c r="I512" s="12"/>
    </row>
    <row r="513" spans="1:9" ht="17.100000000000001" customHeight="1" x14ac:dyDescent="0.25">
      <c r="A513" s="4">
        <v>488</v>
      </c>
      <c r="B513" s="5" t="s">
        <v>79</v>
      </c>
      <c r="C513" s="6">
        <v>78.849999999999994</v>
      </c>
      <c r="D513" s="20">
        <v>3.8899999999999997E-2</v>
      </c>
      <c r="E513" s="6">
        <f t="shared" si="16"/>
        <v>81.917265</v>
      </c>
      <c r="F513" s="3">
        <v>0.11</v>
      </c>
      <c r="G513" s="12"/>
      <c r="H513" s="61"/>
      <c r="I513" s="12"/>
    </row>
    <row r="514" spans="1:9" ht="17.100000000000001" customHeight="1" x14ac:dyDescent="0.25">
      <c r="A514" s="4">
        <v>489</v>
      </c>
      <c r="B514" s="5" t="s">
        <v>80</v>
      </c>
      <c r="C514" s="6">
        <v>28.5</v>
      </c>
      <c r="D514" s="20">
        <v>3.8899999999999997E-2</v>
      </c>
      <c r="E514" s="6">
        <f t="shared" si="16"/>
        <v>29.608650000000001</v>
      </c>
      <c r="F514" s="3">
        <v>0.11</v>
      </c>
      <c r="G514" s="12"/>
      <c r="H514" s="61"/>
      <c r="I514" s="12"/>
    </row>
    <row r="515" spans="1:9" ht="17.100000000000001" customHeight="1" x14ac:dyDescent="0.25">
      <c r="A515" s="4">
        <v>490</v>
      </c>
      <c r="B515" s="5" t="s">
        <v>81</v>
      </c>
      <c r="C515" s="6">
        <v>29.54</v>
      </c>
      <c r="D515" s="20">
        <v>3.8899999999999997E-2</v>
      </c>
      <c r="E515" s="6">
        <f t="shared" si="16"/>
        <v>30.689105999999999</v>
      </c>
      <c r="F515" s="3">
        <v>0.11</v>
      </c>
      <c r="G515" s="12"/>
      <c r="H515" s="61"/>
      <c r="I515" s="12"/>
    </row>
    <row r="516" spans="1:9" ht="17.100000000000001" customHeight="1" x14ac:dyDescent="0.25">
      <c r="A516" s="4">
        <v>491</v>
      </c>
      <c r="B516" s="5" t="s">
        <v>82</v>
      </c>
      <c r="C516" s="6">
        <v>26.97</v>
      </c>
      <c r="D516" s="20">
        <v>3.8899999999999997E-2</v>
      </c>
      <c r="E516" s="6">
        <f t="shared" si="16"/>
        <v>28.019133</v>
      </c>
      <c r="F516" s="3">
        <v>0.11</v>
      </c>
      <c r="G516" s="12"/>
      <c r="H516" s="61"/>
      <c r="I516" s="12"/>
    </row>
    <row r="517" spans="1:9" ht="17.100000000000001" customHeight="1" x14ac:dyDescent="0.25">
      <c r="A517" s="4">
        <v>492</v>
      </c>
      <c r="B517" s="5" t="s">
        <v>110</v>
      </c>
      <c r="C517" s="6">
        <v>43.68</v>
      </c>
      <c r="D517" s="20">
        <v>3.8899999999999997E-2</v>
      </c>
      <c r="E517" s="6">
        <f t="shared" si="16"/>
        <v>45.379151999999998</v>
      </c>
      <c r="F517" s="3">
        <v>0.11</v>
      </c>
      <c r="G517" s="12"/>
      <c r="H517" s="61"/>
      <c r="I517" s="12"/>
    </row>
    <row r="518" spans="1:9" ht="17.100000000000001" customHeight="1" x14ac:dyDescent="0.25">
      <c r="A518" s="4">
        <v>493</v>
      </c>
      <c r="B518" s="5" t="s">
        <v>83</v>
      </c>
      <c r="C518" s="6">
        <v>28.85</v>
      </c>
      <c r="D518" s="20">
        <v>3.8899999999999997E-2</v>
      </c>
      <c r="E518" s="6">
        <f t="shared" si="16"/>
        <v>29.972265</v>
      </c>
      <c r="F518" s="3">
        <v>0.11</v>
      </c>
      <c r="G518" s="12"/>
      <c r="H518" s="61"/>
      <c r="I518" s="12"/>
    </row>
    <row r="519" spans="1:9" ht="17.100000000000001" customHeight="1" x14ac:dyDescent="0.25">
      <c r="A519" s="4">
        <v>494</v>
      </c>
      <c r="B519" s="5" t="s">
        <v>111</v>
      </c>
      <c r="C519" s="6">
        <v>196.65</v>
      </c>
      <c r="D519" s="20">
        <v>3.8899999999999997E-2</v>
      </c>
      <c r="E519" s="6">
        <f t="shared" si="16"/>
        <v>204.29968500000001</v>
      </c>
      <c r="F519" s="3">
        <v>0.11</v>
      </c>
      <c r="G519" s="12"/>
      <c r="H519" s="61"/>
      <c r="I519" s="12"/>
    </row>
    <row r="520" spans="1:9" ht="17.100000000000001" customHeight="1" x14ac:dyDescent="0.25">
      <c r="A520" s="4">
        <v>495</v>
      </c>
      <c r="B520" s="5" t="s">
        <v>84</v>
      </c>
      <c r="C520" s="6">
        <v>34.4</v>
      </c>
      <c r="D520" s="20">
        <v>3.8899999999999997E-2</v>
      </c>
      <c r="E520" s="6">
        <f t="shared" si="16"/>
        <v>35.738160000000001</v>
      </c>
      <c r="F520" s="3">
        <v>0.11</v>
      </c>
      <c r="G520" s="12"/>
      <c r="H520" s="61"/>
      <c r="I520" s="12"/>
    </row>
    <row r="521" spans="1:9" ht="17.100000000000001" customHeight="1" x14ac:dyDescent="0.25">
      <c r="A521" s="4">
        <v>496</v>
      </c>
      <c r="B521" s="5" t="s">
        <v>85</v>
      </c>
      <c r="C521" s="6">
        <v>37.590000000000003</v>
      </c>
      <c r="D521" s="20">
        <v>3.8899999999999997E-2</v>
      </c>
      <c r="E521" s="6">
        <f t="shared" si="16"/>
        <v>39.052251000000005</v>
      </c>
      <c r="F521" s="3">
        <v>0.11</v>
      </c>
      <c r="G521" s="12"/>
      <c r="H521" s="61"/>
      <c r="I521" s="12"/>
    </row>
    <row r="522" spans="1:9" ht="17.100000000000001" customHeight="1" x14ac:dyDescent="0.25">
      <c r="A522" s="4">
        <v>497</v>
      </c>
      <c r="B522" s="5" t="s">
        <v>113</v>
      </c>
      <c r="C522" s="6">
        <v>35.950000000000003</v>
      </c>
      <c r="D522" s="20">
        <v>3.8899999999999997E-2</v>
      </c>
      <c r="E522" s="6">
        <f t="shared" si="16"/>
        <v>37.348455000000001</v>
      </c>
      <c r="F522" s="3">
        <v>0.11</v>
      </c>
      <c r="G522" s="12"/>
      <c r="H522" s="61"/>
      <c r="I522" s="12"/>
    </row>
    <row r="523" spans="1:9" ht="17.100000000000001" customHeight="1" x14ac:dyDescent="0.25">
      <c r="A523" s="4">
        <v>498</v>
      </c>
      <c r="B523" s="5" t="s">
        <v>86</v>
      </c>
      <c r="C523" s="6">
        <v>378.95</v>
      </c>
      <c r="D523" s="20">
        <v>3.8899999999999997E-2</v>
      </c>
      <c r="E523" s="6">
        <f t="shared" si="16"/>
        <v>393.69115499999998</v>
      </c>
      <c r="F523" s="3">
        <v>0.11</v>
      </c>
      <c r="G523" s="12"/>
      <c r="H523" s="61"/>
      <c r="I523" s="12"/>
    </row>
    <row r="524" spans="1:9" ht="17.100000000000001" customHeight="1" x14ac:dyDescent="0.25">
      <c r="A524" s="4">
        <v>499</v>
      </c>
      <c r="B524" s="5" t="s">
        <v>151</v>
      </c>
      <c r="C524" s="6">
        <v>48.65</v>
      </c>
      <c r="D524" s="20">
        <v>3.8899999999999997E-2</v>
      </c>
      <c r="E524" s="6">
        <f t="shared" ref="E524:E544" si="17">(C524*D524)+C524</f>
        <v>50.542484999999999</v>
      </c>
      <c r="F524" s="3">
        <v>0.11</v>
      </c>
      <c r="G524" s="12"/>
      <c r="H524" s="61"/>
      <c r="I524" s="12"/>
    </row>
    <row r="525" spans="1:9" ht="17.100000000000001" customHeight="1" x14ac:dyDescent="0.25">
      <c r="A525" s="4">
        <v>500</v>
      </c>
      <c r="B525" s="5" t="s">
        <v>117</v>
      </c>
      <c r="C525" s="6">
        <v>107.65</v>
      </c>
      <c r="D525" s="20">
        <v>3.8899999999999997E-2</v>
      </c>
      <c r="E525" s="6">
        <f t="shared" si="17"/>
        <v>111.837585</v>
      </c>
      <c r="F525" s="3">
        <v>0.11</v>
      </c>
      <c r="G525" s="12"/>
      <c r="H525" s="61"/>
      <c r="I525" s="12"/>
    </row>
    <row r="526" spans="1:9" ht="17.100000000000001" customHeight="1" x14ac:dyDescent="0.25">
      <c r="A526" s="4">
        <v>501</v>
      </c>
      <c r="B526" s="5" t="s">
        <v>116</v>
      </c>
      <c r="C526" s="6">
        <v>114.87</v>
      </c>
      <c r="D526" s="20">
        <v>3.8899999999999997E-2</v>
      </c>
      <c r="E526" s="6">
        <f t="shared" si="17"/>
        <v>119.338443</v>
      </c>
      <c r="F526" s="3">
        <v>0.11</v>
      </c>
      <c r="G526" s="12"/>
      <c r="H526" s="61"/>
      <c r="I526" s="12"/>
    </row>
    <row r="527" spans="1:9" ht="17.100000000000001" customHeight="1" x14ac:dyDescent="0.25">
      <c r="A527" s="4">
        <v>502</v>
      </c>
      <c r="B527" s="5" t="s">
        <v>87</v>
      </c>
      <c r="C527" s="6">
        <v>44.4</v>
      </c>
      <c r="D527" s="20">
        <v>3.8899999999999997E-2</v>
      </c>
      <c r="E527" s="6">
        <f t="shared" si="17"/>
        <v>46.127159999999996</v>
      </c>
      <c r="F527" s="3">
        <v>0.11</v>
      </c>
      <c r="G527" s="12"/>
      <c r="H527" s="61"/>
      <c r="I527" s="12"/>
    </row>
    <row r="528" spans="1:9" ht="17.100000000000001" customHeight="1" x14ac:dyDescent="0.25">
      <c r="A528" s="4">
        <v>503</v>
      </c>
      <c r="B528" s="5" t="s">
        <v>88</v>
      </c>
      <c r="C528" s="6">
        <v>34.049999999999997</v>
      </c>
      <c r="D528" s="20">
        <v>3.8899999999999997E-2</v>
      </c>
      <c r="E528" s="6">
        <f t="shared" si="17"/>
        <v>35.374544999999998</v>
      </c>
      <c r="F528" s="3">
        <v>0.11</v>
      </c>
      <c r="G528" s="12"/>
      <c r="H528" s="61"/>
      <c r="I528" s="12"/>
    </row>
    <row r="529" spans="1:9" ht="17.100000000000001" customHeight="1" x14ac:dyDescent="0.25">
      <c r="A529" s="4">
        <v>504</v>
      </c>
      <c r="B529" s="5" t="s">
        <v>89</v>
      </c>
      <c r="C529" s="6">
        <v>7.8</v>
      </c>
      <c r="D529" s="20">
        <v>3.8899999999999997E-2</v>
      </c>
      <c r="E529" s="6">
        <f t="shared" si="17"/>
        <v>8.1034199999999998</v>
      </c>
      <c r="F529" s="3">
        <v>0.11</v>
      </c>
      <c r="G529" s="12"/>
      <c r="H529" s="61"/>
      <c r="I529" s="12"/>
    </row>
    <row r="530" spans="1:9" ht="17.100000000000001" customHeight="1" x14ac:dyDescent="0.25">
      <c r="A530" s="4">
        <v>505</v>
      </c>
      <c r="B530" s="5" t="s">
        <v>90</v>
      </c>
      <c r="C530" s="6">
        <v>85.62</v>
      </c>
      <c r="D530" s="20">
        <v>3.8899999999999997E-2</v>
      </c>
      <c r="E530" s="6">
        <f t="shared" si="17"/>
        <v>88.950618000000006</v>
      </c>
      <c r="F530" s="3">
        <v>0.11</v>
      </c>
      <c r="G530" s="12"/>
      <c r="H530" s="61"/>
      <c r="I530" s="12"/>
    </row>
    <row r="531" spans="1:9" ht="17.100000000000001" customHeight="1" x14ac:dyDescent="0.25">
      <c r="A531" s="4">
        <v>506</v>
      </c>
      <c r="B531" s="5" t="s">
        <v>91</v>
      </c>
      <c r="C531" s="6">
        <v>87.61</v>
      </c>
      <c r="D531" s="20">
        <v>3.8899999999999997E-2</v>
      </c>
      <c r="E531" s="6">
        <f t="shared" si="17"/>
        <v>91.018028999999999</v>
      </c>
      <c r="F531" s="3">
        <v>0.11</v>
      </c>
      <c r="G531" s="12"/>
      <c r="H531" s="61"/>
      <c r="I531" s="12"/>
    </row>
    <row r="532" spans="1:9" ht="17.100000000000001" customHeight="1" x14ac:dyDescent="0.25">
      <c r="A532" s="4">
        <v>507</v>
      </c>
      <c r="B532" s="5" t="s">
        <v>92</v>
      </c>
      <c r="C532" s="6">
        <v>268.44</v>
      </c>
      <c r="D532" s="20">
        <v>3.8899999999999997E-2</v>
      </c>
      <c r="E532" s="6">
        <f t="shared" si="17"/>
        <v>278.882316</v>
      </c>
      <c r="F532" s="3">
        <v>0.11</v>
      </c>
      <c r="G532" s="12"/>
      <c r="H532" s="61"/>
      <c r="I532" s="12"/>
    </row>
    <row r="533" spans="1:9" ht="17.100000000000001" customHeight="1" x14ac:dyDescent="0.25">
      <c r="A533" s="4">
        <v>508</v>
      </c>
      <c r="B533" s="5" t="s">
        <v>121</v>
      </c>
      <c r="C533" s="6">
        <v>96.65</v>
      </c>
      <c r="D533" s="20">
        <v>3.8899999999999997E-2</v>
      </c>
      <c r="E533" s="6">
        <f t="shared" si="17"/>
        <v>100.40968500000001</v>
      </c>
      <c r="F533" s="3">
        <v>0.11</v>
      </c>
      <c r="G533" s="12"/>
      <c r="H533" s="61"/>
      <c r="I533" s="12"/>
    </row>
    <row r="534" spans="1:9" ht="17.100000000000001" customHeight="1" x14ac:dyDescent="0.25">
      <c r="A534" s="4">
        <v>509</v>
      </c>
      <c r="B534" s="5" t="s">
        <v>93</v>
      </c>
      <c r="C534" s="6">
        <v>127.54</v>
      </c>
      <c r="D534" s="20">
        <v>3.8899999999999997E-2</v>
      </c>
      <c r="E534" s="6">
        <f t="shared" si="17"/>
        <v>132.501306</v>
      </c>
      <c r="F534" s="3">
        <v>0.11</v>
      </c>
      <c r="G534" s="12"/>
      <c r="H534" s="61"/>
      <c r="I534" s="12"/>
    </row>
    <row r="535" spans="1:9" ht="17.100000000000001" customHeight="1" x14ac:dyDescent="0.25">
      <c r="A535" s="4">
        <v>510</v>
      </c>
      <c r="B535" s="5" t="s">
        <v>122</v>
      </c>
      <c r="C535" s="6">
        <v>211.98</v>
      </c>
      <c r="D535" s="20">
        <v>3.8899999999999997E-2</v>
      </c>
      <c r="E535" s="6">
        <f t="shared" si="17"/>
        <v>220.226022</v>
      </c>
      <c r="F535" s="3">
        <v>0.11</v>
      </c>
      <c r="G535" s="12"/>
      <c r="H535" s="61"/>
      <c r="I535" s="12"/>
    </row>
    <row r="536" spans="1:9" ht="17.100000000000001" customHeight="1" x14ac:dyDescent="0.25">
      <c r="A536" s="4">
        <v>511</v>
      </c>
      <c r="B536" s="5" t="s">
        <v>94</v>
      </c>
      <c r="C536" s="6">
        <v>234.9</v>
      </c>
      <c r="D536" s="20">
        <v>3.8899999999999997E-2</v>
      </c>
      <c r="E536" s="6">
        <f t="shared" si="17"/>
        <v>244.03761</v>
      </c>
      <c r="F536" s="3">
        <v>0.11</v>
      </c>
      <c r="G536" s="12"/>
      <c r="H536" s="61"/>
      <c r="I536" s="12"/>
    </row>
    <row r="537" spans="1:9" ht="17.100000000000001" customHeight="1" x14ac:dyDescent="0.25">
      <c r="A537" s="4">
        <v>512</v>
      </c>
      <c r="B537" s="5" t="s">
        <v>95</v>
      </c>
      <c r="C537" s="6">
        <v>322.41000000000003</v>
      </c>
      <c r="D537" s="20">
        <v>3.8899999999999997E-2</v>
      </c>
      <c r="E537" s="6">
        <f t="shared" si="17"/>
        <v>334.95174900000001</v>
      </c>
      <c r="F537" s="3">
        <v>0.11</v>
      </c>
      <c r="G537" s="12"/>
      <c r="H537" s="61"/>
      <c r="I537" s="12"/>
    </row>
    <row r="538" spans="1:9" ht="17.100000000000001" customHeight="1" x14ac:dyDescent="0.25">
      <c r="A538" s="4">
        <v>513</v>
      </c>
      <c r="B538" s="5" t="s">
        <v>124</v>
      </c>
      <c r="C538" s="6">
        <v>305.41000000000003</v>
      </c>
      <c r="D538" s="20">
        <v>3.8899999999999997E-2</v>
      </c>
      <c r="E538" s="6">
        <f t="shared" si="17"/>
        <v>317.29044900000002</v>
      </c>
      <c r="F538" s="3">
        <v>0.11</v>
      </c>
      <c r="G538" s="12"/>
      <c r="H538" s="61"/>
      <c r="I538" s="12"/>
    </row>
    <row r="539" spans="1:9" ht="30.75" customHeight="1" x14ac:dyDescent="0.25">
      <c r="A539" s="4">
        <v>514</v>
      </c>
      <c r="B539" s="5" t="s">
        <v>125</v>
      </c>
      <c r="C539" s="6">
        <v>34.25</v>
      </c>
      <c r="D539" s="20">
        <v>3.8899999999999997E-2</v>
      </c>
      <c r="E539" s="6">
        <f t="shared" si="17"/>
        <v>35.582324999999997</v>
      </c>
      <c r="F539" s="3">
        <v>0.11</v>
      </c>
      <c r="G539" s="12"/>
      <c r="H539" s="61"/>
      <c r="I539" s="12"/>
    </row>
    <row r="540" spans="1:9" ht="17.100000000000001" customHeight="1" x14ac:dyDescent="0.25">
      <c r="A540" s="4">
        <v>515</v>
      </c>
      <c r="B540" s="5" t="s">
        <v>126</v>
      </c>
      <c r="C540" s="6">
        <v>29.65</v>
      </c>
      <c r="D540" s="20">
        <v>3.8899999999999997E-2</v>
      </c>
      <c r="E540" s="6">
        <f t="shared" si="17"/>
        <v>30.803384999999999</v>
      </c>
      <c r="F540" s="3">
        <v>0.11</v>
      </c>
      <c r="G540" s="12"/>
      <c r="H540" s="61"/>
      <c r="I540" s="12"/>
    </row>
    <row r="541" spans="1:9" ht="17.100000000000001" customHeight="1" x14ac:dyDescent="0.25">
      <c r="A541" s="4">
        <v>516</v>
      </c>
      <c r="B541" s="5" t="s">
        <v>96</v>
      </c>
      <c r="C541" s="6">
        <v>93.5</v>
      </c>
      <c r="D541" s="20">
        <v>3.8899999999999997E-2</v>
      </c>
      <c r="E541" s="6">
        <f t="shared" si="17"/>
        <v>97.137150000000005</v>
      </c>
      <c r="F541" s="3">
        <v>0.11</v>
      </c>
      <c r="G541" s="12"/>
      <c r="H541" s="61"/>
      <c r="I541" s="12"/>
    </row>
    <row r="542" spans="1:9" ht="17.100000000000001" customHeight="1" x14ac:dyDescent="0.25">
      <c r="A542" s="4">
        <v>517</v>
      </c>
      <c r="B542" s="5" t="s">
        <v>152</v>
      </c>
      <c r="C542" s="6">
        <v>56.68</v>
      </c>
      <c r="D542" s="20">
        <v>3.8899999999999997E-2</v>
      </c>
      <c r="E542" s="6">
        <f t="shared" si="17"/>
        <v>58.884852000000002</v>
      </c>
      <c r="F542" s="3">
        <v>0.11</v>
      </c>
      <c r="G542" s="12"/>
      <c r="H542" s="61"/>
      <c r="I542" s="12"/>
    </row>
    <row r="543" spans="1:9" ht="17.100000000000001" customHeight="1" x14ac:dyDescent="0.25">
      <c r="A543" s="4">
        <v>518</v>
      </c>
      <c r="B543" s="5" t="s">
        <v>128</v>
      </c>
      <c r="C543" s="6">
        <v>96.95</v>
      </c>
      <c r="D543" s="20">
        <v>3.8899999999999997E-2</v>
      </c>
      <c r="E543" s="6">
        <f t="shared" si="17"/>
        <v>100.721355</v>
      </c>
      <c r="F543" s="3">
        <v>0.11</v>
      </c>
      <c r="G543" s="12"/>
      <c r="H543" s="61"/>
      <c r="I543" s="12"/>
    </row>
    <row r="544" spans="1:9" ht="17.100000000000001" customHeight="1" x14ac:dyDescent="0.25">
      <c r="A544" s="4">
        <v>519</v>
      </c>
      <c r="B544" s="5" t="s">
        <v>45</v>
      </c>
      <c r="C544" s="6">
        <v>34.5</v>
      </c>
      <c r="D544" s="20">
        <v>3.8899999999999997E-2</v>
      </c>
      <c r="E544" s="6">
        <f t="shared" si="17"/>
        <v>35.84205</v>
      </c>
      <c r="F544" s="3">
        <v>0.11</v>
      </c>
      <c r="G544" s="12"/>
      <c r="H544" s="61"/>
      <c r="I544" s="12"/>
    </row>
    <row r="545" spans="1:9" ht="17.100000000000001" customHeight="1" x14ac:dyDescent="0.25">
      <c r="A545" s="26"/>
      <c r="B545" s="37"/>
      <c r="C545" s="38"/>
      <c r="D545" s="38"/>
      <c r="E545" s="38"/>
    </row>
    <row r="546" spans="1:9" ht="17.100000000000001" customHeight="1" x14ac:dyDescent="0.25">
      <c r="A546" s="162" t="s">
        <v>283</v>
      </c>
      <c r="B546" s="163"/>
      <c r="C546" s="163"/>
      <c r="D546" s="163"/>
      <c r="E546" s="163"/>
      <c r="F546" s="163"/>
      <c r="G546" s="163"/>
      <c r="H546" s="163"/>
      <c r="I546" s="164"/>
    </row>
    <row r="547" spans="1:9" ht="17.100000000000001" customHeight="1" x14ac:dyDescent="0.25">
      <c r="A547" s="21" t="s">
        <v>16</v>
      </c>
      <c r="B547" s="21" t="s">
        <v>17</v>
      </c>
      <c r="C547" s="18" t="s">
        <v>265</v>
      </c>
      <c r="D547" s="19" t="s">
        <v>313</v>
      </c>
      <c r="E547" s="19" t="s">
        <v>266</v>
      </c>
      <c r="F547" s="59" t="s">
        <v>307</v>
      </c>
      <c r="G547" s="60"/>
      <c r="H547" s="62"/>
      <c r="I547" s="62"/>
    </row>
    <row r="548" spans="1:9" ht="17.100000000000001" customHeight="1" x14ac:dyDescent="0.25">
      <c r="A548" s="4">
        <v>520</v>
      </c>
      <c r="B548" s="5" t="s">
        <v>97</v>
      </c>
      <c r="C548" s="6">
        <v>5.8</v>
      </c>
      <c r="D548" s="20">
        <v>3.8899999999999997E-2</v>
      </c>
      <c r="E548" s="6">
        <f t="shared" ref="E548:E579" si="18">(C548*D548)+C548</f>
        <v>6.02562</v>
      </c>
      <c r="F548" s="3">
        <v>0.11</v>
      </c>
      <c r="G548" s="12"/>
      <c r="H548" s="61"/>
      <c r="I548" s="12"/>
    </row>
    <row r="549" spans="1:9" ht="17.100000000000001" customHeight="1" x14ac:dyDescent="0.25">
      <c r="A549" s="4">
        <v>521</v>
      </c>
      <c r="B549" s="5" t="s">
        <v>67</v>
      </c>
      <c r="C549" s="6">
        <v>189.1</v>
      </c>
      <c r="D549" s="20">
        <v>3.8899999999999997E-2</v>
      </c>
      <c r="E549" s="6">
        <f t="shared" si="18"/>
        <v>196.45598999999999</v>
      </c>
      <c r="F549" s="3">
        <v>0.11</v>
      </c>
      <c r="G549" s="12"/>
      <c r="H549" s="61"/>
      <c r="I549" s="12"/>
    </row>
    <row r="550" spans="1:9" ht="17.100000000000001" customHeight="1" x14ac:dyDescent="0.25">
      <c r="A550" s="4">
        <v>522</v>
      </c>
      <c r="B550" s="5" t="s">
        <v>68</v>
      </c>
      <c r="C550" s="6">
        <v>235.28</v>
      </c>
      <c r="D550" s="20">
        <v>3.8899999999999997E-2</v>
      </c>
      <c r="E550" s="6">
        <f t="shared" si="18"/>
        <v>244.43239199999999</v>
      </c>
      <c r="F550" s="3">
        <v>0.11</v>
      </c>
      <c r="G550" s="12"/>
      <c r="H550" s="61"/>
      <c r="I550" s="12"/>
    </row>
    <row r="551" spans="1:9" ht="17.100000000000001" customHeight="1" x14ac:dyDescent="0.25">
      <c r="A551" s="4">
        <v>523</v>
      </c>
      <c r="B551" s="5" t="s">
        <v>69</v>
      </c>
      <c r="C551" s="6">
        <v>87.25</v>
      </c>
      <c r="D551" s="20">
        <v>3.8899999999999997E-2</v>
      </c>
      <c r="E551" s="6">
        <f t="shared" si="18"/>
        <v>90.644024999999999</v>
      </c>
      <c r="F551" s="3">
        <v>0.11</v>
      </c>
      <c r="G551" s="12"/>
      <c r="H551" s="61"/>
      <c r="I551" s="12"/>
    </row>
    <row r="552" spans="1:9" ht="17.100000000000001" customHeight="1" x14ac:dyDescent="0.25">
      <c r="A552" s="4">
        <v>524</v>
      </c>
      <c r="B552" s="5" t="s">
        <v>46</v>
      </c>
      <c r="C552" s="6">
        <v>298.14</v>
      </c>
      <c r="D552" s="20">
        <v>3.8899999999999997E-2</v>
      </c>
      <c r="E552" s="6">
        <f t="shared" si="18"/>
        <v>309.73764599999998</v>
      </c>
      <c r="F552" s="3">
        <v>0.11</v>
      </c>
      <c r="G552" s="12"/>
      <c r="H552" s="61"/>
      <c r="I552" s="12"/>
    </row>
    <row r="553" spans="1:9" ht="17.100000000000001" customHeight="1" x14ac:dyDescent="0.25">
      <c r="A553" s="4">
        <v>525</v>
      </c>
      <c r="B553" s="5" t="s">
        <v>70</v>
      </c>
      <c r="C553" s="6">
        <v>389.25</v>
      </c>
      <c r="D553" s="20">
        <v>3.8899999999999997E-2</v>
      </c>
      <c r="E553" s="6">
        <f t="shared" si="18"/>
        <v>404.39182499999998</v>
      </c>
      <c r="F553" s="3">
        <v>0.11</v>
      </c>
      <c r="G553" s="12"/>
      <c r="H553" s="61"/>
      <c r="I553" s="12"/>
    </row>
    <row r="554" spans="1:9" ht="17.100000000000001" customHeight="1" x14ac:dyDescent="0.25">
      <c r="A554" s="4">
        <v>526</v>
      </c>
      <c r="B554" s="5" t="s">
        <v>71</v>
      </c>
      <c r="C554" s="6">
        <v>235.14</v>
      </c>
      <c r="D554" s="20">
        <v>3.8899999999999997E-2</v>
      </c>
      <c r="E554" s="6">
        <f t="shared" si="18"/>
        <v>244.28694599999997</v>
      </c>
      <c r="F554" s="3">
        <v>0.11</v>
      </c>
      <c r="G554" s="12"/>
      <c r="H554" s="61"/>
      <c r="I554" s="12"/>
    </row>
    <row r="555" spans="1:9" ht="17.100000000000001" customHeight="1" x14ac:dyDescent="0.25">
      <c r="A555" s="4">
        <v>527</v>
      </c>
      <c r="B555" s="5" t="s">
        <v>72</v>
      </c>
      <c r="C555" s="6">
        <v>298</v>
      </c>
      <c r="D555" s="20">
        <v>3.8899999999999997E-2</v>
      </c>
      <c r="E555" s="6">
        <f t="shared" si="18"/>
        <v>309.59219999999999</v>
      </c>
      <c r="F555" s="3">
        <v>0.11</v>
      </c>
      <c r="G555" s="12"/>
      <c r="H555" s="61"/>
      <c r="I555" s="12"/>
    </row>
    <row r="556" spans="1:9" ht="17.100000000000001" customHeight="1" x14ac:dyDescent="0.25">
      <c r="A556" s="4">
        <v>528</v>
      </c>
      <c r="B556" s="5" t="s">
        <v>73</v>
      </c>
      <c r="C556" s="6">
        <v>13.1</v>
      </c>
      <c r="D556" s="20">
        <v>3.8899999999999997E-2</v>
      </c>
      <c r="E556" s="6">
        <f t="shared" si="18"/>
        <v>13.609589999999999</v>
      </c>
      <c r="F556" s="3">
        <v>0.11</v>
      </c>
      <c r="G556" s="12"/>
      <c r="H556" s="61"/>
      <c r="I556" s="12"/>
    </row>
    <row r="557" spans="1:9" ht="17.100000000000001" customHeight="1" x14ac:dyDescent="0.25">
      <c r="A557" s="4">
        <v>529</v>
      </c>
      <c r="B557" s="5" t="s">
        <v>153</v>
      </c>
      <c r="C557" s="6">
        <v>298</v>
      </c>
      <c r="D557" s="20">
        <v>3.8899999999999997E-2</v>
      </c>
      <c r="E557" s="6">
        <f t="shared" si="18"/>
        <v>309.59219999999999</v>
      </c>
      <c r="F557" s="3">
        <v>0.11</v>
      </c>
      <c r="G557" s="12"/>
      <c r="H557" s="61"/>
      <c r="I557" s="12"/>
    </row>
    <row r="558" spans="1:9" ht="17.100000000000001" customHeight="1" x14ac:dyDescent="0.25">
      <c r="A558" s="4">
        <v>530</v>
      </c>
      <c r="B558" s="5" t="s">
        <v>100</v>
      </c>
      <c r="C558" s="6">
        <v>25.01</v>
      </c>
      <c r="D558" s="20">
        <v>3.8899999999999997E-2</v>
      </c>
      <c r="E558" s="6">
        <f t="shared" si="18"/>
        <v>25.982889</v>
      </c>
      <c r="F558" s="3">
        <v>0.11</v>
      </c>
      <c r="G558" s="12"/>
      <c r="H558" s="61"/>
      <c r="I558" s="12"/>
    </row>
    <row r="559" spans="1:9" ht="17.100000000000001" customHeight="1" x14ac:dyDescent="0.25">
      <c r="A559" s="4">
        <v>531</v>
      </c>
      <c r="B559" s="5" t="s">
        <v>133</v>
      </c>
      <c r="C559" s="6">
        <v>89.9</v>
      </c>
      <c r="D559" s="20">
        <v>3.8899999999999997E-2</v>
      </c>
      <c r="E559" s="6">
        <f t="shared" si="18"/>
        <v>93.397110000000012</v>
      </c>
      <c r="F559" s="3">
        <v>0.11</v>
      </c>
      <c r="G559" s="12"/>
      <c r="H559" s="61"/>
      <c r="I559" s="12"/>
    </row>
    <row r="560" spans="1:9" ht="17.100000000000001" customHeight="1" x14ac:dyDescent="0.25">
      <c r="A560" s="4">
        <v>532</v>
      </c>
      <c r="B560" s="5" t="s">
        <v>101</v>
      </c>
      <c r="C560" s="6">
        <v>73.5</v>
      </c>
      <c r="D560" s="20">
        <v>3.8899999999999997E-2</v>
      </c>
      <c r="E560" s="6">
        <f t="shared" si="18"/>
        <v>76.35915</v>
      </c>
      <c r="F560" s="3">
        <v>0.11</v>
      </c>
      <c r="G560" s="12"/>
      <c r="H560" s="61"/>
      <c r="I560" s="12"/>
    </row>
    <row r="561" spans="1:9" ht="17.100000000000001" customHeight="1" x14ac:dyDescent="0.25">
      <c r="A561" s="4">
        <v>533</v>
      </c>
      <c r="B561" s="5" t="s">
        <v>76</v>
      </c>
      <c r="C561" s="6">
        <v>216.2</v>
      </c>
      <c r="D561" s="20">
        <v>3.8899999999999997E-2</v>
      </c>
      <c r="E561" s="6">
        <f t="shared" si="18"/>
        <v>224.61017999999999</v>
      </c>
      <c r="F561" s="3">
        <v>0.11</v>
      </c>
      <c r="G561" s="12"/>
      <c r="H561" s="61"/>
      <c r="I561" s="12"/>
    </row>
    <row r="562" spans="1:9" ht="17.100000000000001" customHeight="1" x14ac:dyDescent="0.25">
      <c r="A562" s="4">
        <v>534</v>
      </c>
      <c r="B562" s="5" t="s">
        <v>149</v>
      </c>
      <c r="C562" s="6">
        <v>89.34</v>
      </c>
      <c r="D562" s="20">
        <v>3.8899999999999997E-2</v>
      </c>
      <c r="E562" s="6">
        <f t="shared" si="18"/>
        <v>92.815325999999999</v>
      </c>
      <c r="F562" s="3">
        <v>0.11</v>
      </c>
      <c r="G562" s="12"/>
      <c r="H562" s="61"/>
      <c r="I562" s="12"/>
    </row>
    <row r="563" spans="1:9" ht="17.100000000000001" customHeight="1" x14ac:dyDescent="0.25">
      <c r="A563" s="4">
        <v>535</v>
      </c>
      <c r="B563" s="5" t="s">
        <v>134</v>
      </c>
      <c r="C563" s="6">
        <v>198.3</v>
      </c>
      <c r="D563" s="20">
        <v>3.8899999999999997E-2</v>
      </c>
      <c r="E563" s="6">
        <f t="shared" si="18"/>
        <v>206.01387</v>
      </c>
      <c r="F563" s="3">
        <v>0.11</v>
      </c>
      <c r="G563" s="12"/>
      <c r="H563" s="61"/>
      <c r="I563" s="12"/>
    </row>
    <row r="564" spans="1:9" ht="17.100000000000001" customHeight="1" x14ac:dyDescent="0.25">
      <c r="A564" s="4">
        <v>536</v>
      </c>
      <c r="B564" s="5" t="s">
        <v>77</v>
      </c>
      <c r="C564" s="6">
        <v>77.47</v>
      </c>
      <c r="D564" s="20">
        <v>3.8899999999999997E-2</v>
      </c>
      <c r="E564" s="6">
        <f t="shared" si="18"/>
        <v>80.483582999999996</v>
      </c>
      <c r="F564" s="3">
        <v>0.11</v>
      </c>
      <c r="G564" s="12"/>
      <c r="H564" s="61"/>
      <c r="I564" s="12"/>
    </row>
    <row r="565" spans="1:9" ht="17.100000000000001" customHeight="1" x14ac:dyDescent="0.25">
      <c r="A565" s="4">
        <v>537</v>
      </c>
      <c r="B565" s="5" t="s">
        <v>78</v>
      </c>
      <c r="C565" s="6">
        <v>65.34</v>
      </c>
      <c r="D565" s="20">
        <v>3.8899999999999997E-2</v>
      </c>
      <c r="E565" s="6">
        <f t="shared" si="18"/>
        <v>67.881726</v>
      </c>
      <c r="F565" s="3">
        <v>0.11</v>
      </c>
      <c r="G565" s="12"/>
      <c r="H565" s="61"/>
      <c r="I565" s="12"/>
    </row>
    <row r="566" spans="1:9" ht="17.100000000000001" customHeight="1" x14ac:dyDescent="0.25">
      <c r="A566" s="4">
        <v>538</v>
      </c>
      <c r="B566" s="5" t="s">
        <v>104</v>
      </c>
      <c r="C566" s="6">
        <v>83.25</v>
      </c>
      <c r="D566" s="20">
        <v>3.8899999999999997E-2</v>
      </c>
      <c r="E566" s="6">
        <f t="shared" si="18"/>
        <v>86.488425000000007</v>
      </c>
      <c r="F566" s="3">
        <v>0.11</v>
      </c>
      <c r="G566" s="12"/>
      <c r="H566" s="61"/>
      <c r="I566" s="12"/>
    </row>
    <row r="567" spans="1:9" ht="17.100000000000001" customHeight="1" x14ac:dyDescent="0.25">
      <c r="A567" s="4">
        <v>539</v>
      </c>
      <c r="B567" s="5" t="s">
        <v>150</v>
      </c>
      <c r="C567" s="6">
        <v>39.67</v>
      </c>
      <c r="D567" s="20">
        <v>3.8899999999999997E-2</v>
      </c>
      <c r="E567" s="6">
        <f t="shared" si="18"/>
        <v>41.213163000000002</v>
      </c>
      <c r="F567" s="3">
        <v>0.11</v>
      </c>
      <c r="G567" s="12"/>
      <c r="H567" s="61"/>
      <c r="I567" s="12"/>
    </row>
    <row r="568" spans="1:9" ht="17.100000000000001" customHeight="1" x14ac:dyDescent="0.25">
      <c r="A568" s="4">
        <v>540</v>
      </c>
      <c r="B568" s="5" t="s">
        <v>105</v>
      </c>
      <c r="C568" s="6">
        <v>93.85</v>
      </c>
      <c r="D568" s="20">
        <v>3.8899999999999997E-2</v>
      </c>
      <c r="E568" s="6">
        <f t="shared" si="18"/>
        <v>97.500764999999987</v>
      </c>
      <c r="F568" s="3">
        <v>0.11</v>
      </c>
      <c r="G568" s="12"/>
      <c r="H568" s="61"/>
      <c r="I568" s="12"/>
    </row>
    <row r="569" spans="1:9" ht="17.100000000000001" customHeight="1" x14ac:dyDescent="0.25">
      <c r="A569" s="4">
        <v>541</v>
      </c>
      <c r="B569" s="5" t="s">
        <v>106</v>
      </c>
      <c r="C569" s="6">
        <v>85.14</v>
      </c>
      <c r="D569" s="20">
        <v>3.8899999999999997E-2</v>
      </c>
      <c r="E569" s="6">
        <f t="shared" si="18"/>
        <v>88.451946000000007</v>
      </c>
      <c r="F569" s="3">
        <v>0.11</v>
      </c>
      <c r="G569" s="12"/>
      <c r="H569" s="61"/>
      <c r="I569" s="12"/>
    </row>
    <row r="570" spans="1:9" ht="17.100000000000001" customHeight="1" x14ac:dyDescent="0.25">
      <c r="A570" s="4">
        <v>542</v>
      </c>
      <c r="B570" s="5" t="s">
        <v>107</v>
      </c>
      <c r="C570" s="6">
        <v>74.64</v>
      </c>
      <c r="D570" s="20">
        <v>3.8899999999999997E-2</v>
      </c>
      <c r="E570" s="6">
        <f t="shared" si="18"/>
        <v>77.543496000000005</v>
      </c>
      <c r="F570" s="3">
        <v>0.11</v>
      </c>
      <c r="G570" s="12"/>
      <c r="H570" s="61"/>
      <c r="I570" s="12"/>
    </row>
    <row r="571" spans="1:9" ht="17.100000000000001" customHeight="1" x14ac:dyDescent="0.25">
      <c r="A571" s="4">
        <v>543</v>
      </c>
      <c r="B571" s="5" t="s">
        <v>108</v>
      </c>
      <c r="C571" s="6">
        <v>93.33</v>
      </c>
      <c r="D571" s="20">
        <v>3.8899999999999997E-2</v>
      </c>
      <c r="E571" s="6">
        <f t="shared" si="18"/>
        <v>96.960537000000002</v>
      </c>
      <c r="F571" s="3">
        <v>0.11</v>
      </c>
      <c r="G571" s="12"/>
      <c r="H571" s="61"/>
      <c r="I571" s="12"/>
    </row>
    <row r="572" spans="1:9" ht="17.100000000000001" customHeight="1" x14ac:dyDescent="0.25">
      <c r="A572" s="4">
        <v>544</v>
      </c>
      <c r="B572" s="5" t="s">
        <v>79</v>
      </c>
      <c r="C572" s="6">
        <v>78.849999999999994</v>
      </c>
      <c r="D572" s="20">
        <v>3.8899999999999997E-2</v>
      </c>
      <c r="E572" s="6">
        <f t="shared" si="18"/>
        <v>81.917265</v>
      </c>
      <c r="F572" s="3">
        <v>0.11</v>
      </c>
      <c r="G572" s="12"/>
      <c r="H572" s="61"/>
      <c r="I572" s="12"/>
    </row>
    <row r="573" spans="1:9" ht="17.100000000000001" customHeight="1" x14ac:dyDescent="0.25">
      <c r="A573" s="4">
        <v>545</v>
      </c>
      <c r="B573" s="5" t="s">
        <v>80</v>
      </c>
      <c r="C573" s="6">
        <v>27.5</v>
      </c>
      <c r="D573" s="20">
        <v>3.8899999999999997E-2</v>
      </c>
      <c r="E573" s="6">
        <f t="shared" si="18"/>
        <v>28.569749999999999</v>
      </c>
      <c r="F573" s="3">
        <v>0.11</v>
      </c>
      <c r="G573" s="12"/>
      <c r="H573" s="61"/>
      <c r="I573" s="12"/>
    </row>
    <row r="574" spans="1:9" ht="17.100000000000001" customHeight="1" x14ac:dyDescent="0.25">
      <c r="A574" s="4">
        <v>546</v>
      </c>
      <c r="B574" s="5" t="s">
        <v>81</v>
      </c>
      <c r="C574" s="6">
        <v>27.14</v>
      </c>
      <c r="D574" s="20">
        <v>3.8899999999999997E-2</v>
      </c>
      <c r="E574" s="6">
        <f t="shared" si="18"/>
        <v>28.195746</v>
      </c>
      <c r="F574" s="3">
        <v>0.11</v>
      </c>
      <c r="G574" s="12"/>
      <c r="H574" s="61"/>
      <c r="I574" s="12"/>
    </row>
    <row r="575" spans="1:9" ht="17.100000000000001" customHeight="1" x14ac:dyDescent="0.25">
      <c r="A575" s="4">
        <v>547</v>
      </c>
      <c r="B575" s="5" t="s">
        <v>82</v>
      </c>
      <c r="C575" s="6">
        <v>28.95</v>
      </c>
      <c r="D575" s="20">
        <v>3.8899999999999997E-2</v>
      </c>
      <c r="E575" s="6">
        <f t="shared" si="18"/>
        <v>30.076155</v>
      </c>
      <c r="F575" s="3">
        <v>0.11</v>
      </c>
      <c r="G575" s="12"/>
      <c r="H575" s="61"/>
      <c r="I575" s="12"/>
    </row>
    <row r="576" spans="1:9" ht="17.100000000000001" customHeight="1" x14ac:dyDescent="0.25">
      <c r="A576" s="4">
        <v>548</v>
      </c>
      <c r="B576" s="5" t="s">
        <v>110</v>
      </c>
      <c r="C576" s="6">
        <v>38.36</v>
      </c>
      <c r="D576" s="20">
        <v>3.8899999999999997E-2</v>
      </c>
      <c r="E576" s="6">
        <f t="shared" si="18"/>
        <v>39.852204</v>
      </c>
      <c r="F576" s="3">
        <v>0.11</v>
      </c>
      <c r="G576" s="12"/>
      <c r="H576" s="61"/>
      <c r="I576" s="12"/>
    </row>
    <row r="577" spans="1:9" ht="17.100000000000001" customHeight="1" x14ac:dyDescent="0.25">
      <c r="A577" s="4">
        <v>549</v>
      </c>
      <c r="B577" s="5" t="s">
        <v>83</v>
      </c>
      <c r="C577" s="6">
        <v>25.85</v>
      </c>
      <c r="D577" s="20">
        <v>3.8899999999999997E-2</v>
      </c>
      <c r="E577" s="6">
        <f t="shared" si="18"/>
        <v>26.855565000000002</v>
      </c>
      <c r="F577" s="3">
        <v>0.11</v>
      </c>
      <c r="G577" s="12"/>
      <c r="H577" s="61"/>
      <c r="I577" s="12"/>
    </row>
    <row r="578" spans="1:9" ht="17.100000000000001" customHeight="1" x14ac:dyDescent="0.25">
      <c r="A578" s="4">
        <v>550</v>
      </c>
      <c r="B578" s="5" t="s">
        <v>111</v>
      </c>
      <c r="C578" s="6">
        <v>238.65</v>
      </c>
      <c r="D578" s="20">
        <v>3.8899999999999997E-2</v>
      </c>
      <c r="E578" s="6">
        <f t="shared" si="18"/>
        <v>247.93348500000002</v>
      </c>
      <c r="F578" s="3">
        <v>0.11</v>
      </c>
      <c r="G578" s="12"/>
      <c r="H578" s="61"/>
      <c r="I578" s="12"/>
    </row>
    <row r="579" spans="1:9" ht="17.100000000000001" customHeight="1" x14ac:dyDescent="0.25">
      <c r="A579" s="4">
        <v>551</v>
      </c>
      <c r="B579" s="5" t="s">
        <v>84</v>
      </c>
      <c r="C579" s="6">
        <v>39.65</v>
      </c>
      <c r="D579" s="20">
        <v>3.8899999999999997E-2</v>
      </c>
      <c r="E579" s="6">
        <f t="shared" si="18"/>
        <v>41.192385000000002</v>
      </c>
      <c r="F579" s="3">
        <v>0.11</v>
      </c>
      <c r="G579" s="12"/>
      <c r="H579" s="61"/>
      <c r="I579" s="12"/>
    </row>
    <row r="580" spans="1:9" ht="17.100000000000001" customHeight="1" x14ac:dyDescent="0.25">
      <c r="A580" s="4">
        <v>552</v>
      </c>
      <c r="B580" s="5" t="s">
        <v>85</v>
      </c>
      <c r="C580" s="6">
        <v>47.01</v>
      </c>
      <c r="D580" s="20">
        <v>3.8899999999999997E-2</v>
      </c>
      <c r="E580" s="6">
        <f t="shared" ref="E580:E604" si="19">(C580*D580)+C580</f>
        <v>48.838688999999995</v>
      </c>
      <c r="F580" s="3">
        <v>0.11</v>
      </c>
      <c r="G580" s="12"/>
      <c r="H580" s="61"/>
      <c r="I580" s="12"/>
    </row>
    <row r="581" spans="1:9" ht="17.100000000000001" customHeight="1" x14ac:dyDescent="0.25">
      <c r="A581" s="4">
        <v>553</v>
      </c>
      <c r="B581" s="5" t="s">
        <v>113</v>
      </c>
      <c r="C581" s="6">
        <v>35.79</v>
      </c>
      <c r="D581" s="20">
        <v>3.8899999999999997E-2</v>
      </c>
      <c r="E581" s="6">
        <f t="shared" si="19"/>
        <v>37.182231000000002</v>
      </c>
      <c r="F581" s="3">
        <v>0.11</v>
      </c>
      <c r="G581" s="12"/>
      <c r="H581" s="61"/>
      <c r="I581" s="12"/>
    </row>
    <row r="582" spans="1:9" ht="17.100000000000001" customHeight="1" x14ac:dyDescent="0.25">
      <c r="A582" s="4">
        <v>554</v>
      </c>
      <c r="B582" s="5" t="s">
        <v>86</v>
      </c>
      <c r="C582" s="6">
        <v>389.47</v>
      </c>
      <c r="D582" s="20">
        <v>3.8899999999999997E-2</v>
      </c>
      <c r="E582" s="6">
        <f t="shared" si="19"/>
        <v>404.620383</v>
      </c>
      <c r="F582" s="3">
        <v>0.11</v>
      </c>
      <c r="G582" s="12"/>
      <c r="H582" s="61"/>
      <c r="I582" s="12"/>
    </row>
    <row r="583" spans="1:9" ht="17.100000000000001" customHeight="1" x14ac:dyDescent="0.25">
      <c r="A583" s="4">
        <v>555</v>
      </c>
      <c r="B583" s="5" t="s">
        <v>154</v>
      </c>
      <c r="C583" s="6">
        <v>86.55</v>
      </c>
      <c r="D583" s="20">
        <v>3.8899999999999997E-2</v>
      </c>
      <c r="E583" s="6">
        <f t="shared" si="19"/>
        <v>89.916794999999993</v>
      </c>
      <c r="F583" s="3">
        <v>0.11</v>
      </c>
      <c r="G583" s="12"/>
      <c r="H583" s="61"/>
      <c r="I583" s="12"/>
    </row>
    <row r="584" spans="1:9" ht="17.100000000000001" customHeight="1" x14ac:dyDescent="0.25">
      <c r="A584" s="4">
        <v>556</v>
      </c>
      <c r="B584" s="5" t="s">
        <v>151</v>
      </c>
      <c r="C584" s="6">
        <v>48.14</v>
      </c>
      <c r="D584" s="20">
        <v>3.8899999999999997E-2</v>
      </c>
      <c r="E584" s="6">
        <f t="shared" si="19"/>
        <v>50.012646000000004</v>
      </c>
      <c r="F584" s="3">
        <v>0.11</v>
      </c>
      <c r="G584" s="12"/>
      <c r="H584" s="61"/>
      <c r="I584" s="12"/>
    </row>
    <row r="585" spans="1:9" ht="17.100000000000001" customHeight="1" x14ac:dyDescent="0.25">
      <c r="A585" s="4">
        <v>557</v>
      </c>
      <c r="B585" s="5" t="s">
        <v>117</v>
      </c>
      <c r="C585" s="6">
        <v>108.24</v>
      </c>
      <c r="D585" s="20">
        <v>3.8899999999999997E-2</v>
      </c>
      <c r="E585" s="6">
        <f t="shared" si="19"/>
        <v>112.450536</v>
      </c>
      <c r="F585" s="3">
        <v>0.11</v>
      </c>
      <c r="G585" s="12"/>
      <c r="H585" s="61"/>
      <c r="I585" s="12"/>
    </row>
    <row r="586" spans="1:9" ht="17.100000000000001" customHeight="1" x14ac:dyDescent="0.25">
      <c r="A586" s="4">
        <v>558</v>
      </c>
      <c r="B586" s="5" t="s">
        <v>116</v>
      </c>
      <c r="C586" s="6">
        <v>119.22</v>
      </c>
      <c r="D586" s="20">
        <v>3.8899999999999997E-2</v>
      </c>
      <c r="E586" s="6">
        <f t="shared" si="19"/>
        <v>123.857658</v>
      </c>
      <c r="F586" s="3">
        <v>0.11</v>
      </c>
      <c r="G586" s="12"/>
      <c r="H586" s="61"/>
      <c r="I586" s="12"/>
    </row>
    <row r="587" spans="1:9" ht="17.100000000000001" customHeight="1" x14ac:dyDescent="0.25">
      <c r="A587" s="4">
        <v>559</v>
      </c>
      <c r="B587" s="5" t="s">
        <v>87</v>
      </c>
      <c r="C587" s="6">
        <v>44.4</v>
      </c>
      <c r="D587" s="20">
        <v>3.8899999999999997E-2</v>
      </c>
      <c r="E587" s="6">
        <f t="shared" si="19"/>
        <v>46.127159999999996</v>
      </c>
      <c r="F587" s="3">
        <v>0.11</v>
      </c>
      <c r="G587" s="12"/>
      <c r="H587" s="61"/>
      <c r="I587" s="12"/>
    </row>
    <row r="588" spans="1:9" ht="17.100000000000001" customHeight="1" x14ac:dyDescent="0.25">
      <c r="A588" s="4">
        <v>560</v>
      </c>
      <c r="B588" s="5" t="s">
        <v>88</v>
      </c>
      <c r="C588" s="6">
        <v>34.049999999999997</v>
      </c>
      <c r="D588" s="20">
        <v>3.8899999999999997E-2</v>
      </c>
      <c r="E588" s="6">
        <f t="shared" si="19"/>
        <v>35.374544999999998</v>
      </c>
      <c r="F588" s="3">
        <v>0.11</v>
      </c>
      <c r="G588" s="12"/>
      <c r="H588" s="61"/>
      <c r="I588" s="12"/>
    </row>
    <row r="589" spans="1:9" ht="17.100000000000001" customHeight="1" x14ac:dyDescent="0.25">
      <c r="A589" s="4">
        <v>561</v>
      </c>
      <c r="B589" s="5" t="s">
        <v>89</v>
      </c>
      <c r="C589" s="6">
        <v>7.81</v>
      </c>
      <c r="D589" s="20">
        <v>3.8899999999999997E-2</v>
      </c>
      <c r="E589" s="6">
        <f t="shared" si="19"/>
        <v>8.1138089999999998</v>
      </c>
      <c r="F589" s="3">
        <v>0.11</v>
      </c>
      <c r="G589" s="12"/>
      <c r="H589" s="61"/>
      <c r="I589" s="12"/>
    </row>
    <row r="590" spans="1:9" ht="17.100000000000001" customHeight="1" x14ac:dyDescent="0.25">
      <c r="A590" s="4">
        <v>562</v>
      </c>
      <c r="B590" s="5" t="s">
        <v>90</v>
      </c>
      <c r="C590" s="6">
        <v>83.58</v>
      </c>
      <c r="D590" s="20">
        <v>3.8899999999999997E-2</v>
      </c>
      <c r="E590" s="6">
        <f t="shared" si="19"/>
        <v>86.831261999999995</v>
      </c>
      <c r="F590" s="3">
        <v>0.11</v>
      </c>
      <c r="G590" s="12"/>
      <c r="H590" s="61"/>
      <c r="I590" s="12"/>
    </row>
    <row r="591" spans="1:9" ht="17.100000000000001" customHeight="1" x14ac:dyDescent="0.25">
      <c r="A591" s="4">
        <v>563</v>
      </c>
      <c r="B591" s="5" t="s">
        <v>91</v>
      </c>
      <c r="C591" s="6">
        <v>89.64</v>
      </c>
      <c r="D591" s="20">
        <v>3.8899999999999997E-2</v>
      </c>
      <c r="E591" s="6">
        <f t="shared" si="19"/>
        <v>93.126996000000005</v>
      </c>
      <c r="F591" s="3">
        <v>0.11</v>
      </c>
      <c r="G591" s="12"/>
      <c r="H591" s="61"/>
      <c r="I591" s="12"/>
    </row>
    <row r="592" spans="1:9" ht="17.100000000000001" customHeight="1" x14ac:dyDescent="0.25">
      <c r="A592" s="4">
        <v>564</v>
      </c>
      <c r="B592" s="5" t="s">
        <v>92</v>
      </c>
      <c r="C592" s="6">
        <v>264.95</v>
      </c>
      <c r="D592" s="20">
        <v>3.8899999999999997E-2</v>
      </c>
      <c r="E592" s="6">
        <f t="shared" si="19"/>
        <v>275.25655499999999</v>
      </c>
      <c r="F592" s="3">
        <v>0.11</v>
      </c>
      <c r="G592" s="12"/>
      <c r="H592" s="61"/>
      <c r="I592" s="12"/>
    </row>
    <row r="593" spans="1:9" ht="17.100000000000001" customHeight="1" x14ac:dyDescent="0.25">
      <c r="A593" s="4">
        <v>565</v>
      </c>
      <c r="B593" s="5" t="s">
        <v>119</v>
      </c>
      <c r="C593" s="6">
        <v>114.05</v>
      </c>
      <c r="D593" s="20">
        <v>3.8899999999999997E-2</v>
      </c>
      <c r="E593" s="6">
        <f t="shared" si="19"/>
        <v>118.48654499999999</v>
      </c>
      <c r="F593" s="3">
        <v>0.11</v>
      </c>
      <c r="G593" s="12"/>
      <c r="H593" s="61"/>
      <c r="I593" s="12"/>
    </row>
    <row r="594" spans="1:9" ht="17.100000000000001" customHeight="1" x14ac:dyDescent="0.25">
      <c r="A594" s="4">
        <v>566</v>
      </c>
      <c r="B594" s="5" t="s">
        <v>121</v>
      </c>
      <c r="C594" s="6">
        <v>89.47</v>
      </c>
      <c r="D594" s="20">
        <v>3.8899999999999997E-2</v>
      </c>
      <c r="E594" s="6">
        <f t="shared" si="19"/>
        <v>92.950383000000002</v>
      </c>
      <c r="F594" s="3">
        <v>0.11</v>
      </c>
      <c r="G594" s="12"/>
      <c r="H594" s="61"/>
      <c r="I594" s="12"/>
    </row>
    <row r="595" spans="1:9" ht="17.100000000000001" customHeight="1" x14ac:dyDescent="0.25">
      <c r="A595" s="4">
        <v>567</v>
      </c>
      <c r="B595" s="5" t="s">
        <v>93</v>
      </c>
      <c r="C595" s="6">
        <v>116.97</v>
      </c>
      <c r="D595" s="20">
        <v>3.8899999999999997E-2</v>
      </c>
      <c r="E595" s="6">
        <f t="shared" si="19"/>
        <v>121.520133</v>
      </c>
      <c r="F595" s="3">
        <v>0.11</v>
      </c>
      <c r="G595" s="12"/>
      <c r="H595" s="61"/>
      <c r="I595" s="12"/>
    </row>
    <row r="596" spans="1:9" ht="17.100000000000001" customHeight="1" x14ac:dyDescent="0.25">
      <c r="A596" s="4">
        <v>568</v>
      </c>
      <c r="B596" s="5" t="s">
        <v>122</v>
      </c>
      <c r="C596" s="6">
        <v>198.45</v>
      </c>
      <c r="D596" s="20">
        <v>3.8899999999999997E-2</v>
      </c>
      <c r="E596" s="6">
        <f t="shared" si="19"/>
        <v>206.16970499999999</v>
      </c>
      <c r="F596" s="3">
        <v>0.11</v>
      </c>
      <c r="G596" s="12"/>
      <c r="H596" s="61"/>
      <c r="I596" s="12"/>
    </row>
    <row r="597" spans="1:9" ht="17.100000000000001" customHeight="1" x14ac:dyDescent="0.25">
      <c r="A597" s="4">
        <v>569</v>
      </c>
      <c r="B597" s="5" t="s">
        <v>94</v>
      </c>
      <c r="C597" s="6">
        <v>234.9</v>
      </c>
      <c r="D597" s="20">
        <v>3.8899999999999997E-2</v>
      </c>
      <c r="E597" s="6">
        <f t="shared" si="19"/>
        <v>244.03761</v>
      </c>
      <c r="F597" s="3">
        <v>0.11</v>
      </c>
      <c r="G597" s="12"/>
      <c r="H597" s="61"/>
      <c r="I597" s="12"/>
    </row>
    <row r="598" spans="1:9" ht="17.100000000000001" customHeight="1" x14ac:dyDescent="0.25">
      <c r="A598" s="4">
        <v>570</v>
      </c>
      <c r="B598" s="5" t="s">
        <v>95</v>
      </c>
      <c r="C598" s="6">
        <v>320.24</v>
      </c>
      <c r="D598" s="20">
        <v>3.8899999999999997E-2</v>
      </c>
      <c r="E598" s="6">
        <f t="shared" si="19"/>
        <v>332.69733600000001</v>
      </c>
      <c r="F598" s="3">
        <v>0.11</v>
      </c>
      <c r="G598" s="12"/>
      <c r="H598" s="61"/>
      <c r="I598" s="12"/>
    </row>
    <row r="599" spans="1:9" ht="17.100000000000001" customHeight="1" x14ac:dyDescent="0.25">
      <c r="A599" s="4">
        <v>571</v>
      </c>
      <c r="B599" s="5" t="s">
        <v>125</v>
      </c>
      <c r="C599" s="6">
        <v>34.25</v>
      </c>
      <c r="D599" s="20">
        <v>3.8899999999999997E-2</v>
      </c>
      <c r="E599" s="6">
        <f t="shared" si="19"/>
        <v>35.582324999999997</v>
      </c>
      <c r="F599" s="3">
        <v>0.11</v>
      </c>
      <c r="G599" s="12"/>
      <c r="H599" s="61"/>
      <c r="I599" s="12"/>
    </row>
    <row r="600" spans="1:9" ht="17.100000000000001" customHeight="1" x14ac:dyDescent="0.25">
      <c r="A600" s="4">
        <v>572</v>
      </c>
      <c r="B600" s="5" t="s">
        <v>126</v>
      </c>
      <c r="C600" s="6">
        <v>27.45</v>
      </c>
      <c r="D600" s="20">
        <v>3.8899999999999997E-2</v>
      </c>
      <c r="E600" s="6">
        <f t="shared" si="19"/>
        <v>28.517804999999999</v>
      </c>
      <c r="F600" s="3">
        <v>0.11</v>
      </c>
      <c r="G600" s="12"/>
      <c r="H600" s="61"/>
      <c r="I600" s="12"/>
    </row>
    <row r="601" spans="1:9" ht="32.25" customHeight="1" x14ac:dyDescent="0.25">
      <c r="A601" s="4">
        <v>573</v>
      </c>
      <c r="B601" s="5" t="s">
        <v>96</v>
      </c>
      <c r="C601" s="6">
        <v>88.57</v>
      </c>
      <c r="D601" s="20">
        <v>3.8899999999999997E-2</v>
      </c>
      <c r="E601" s="6">
        <f t="shared" si="19"/>
        <v>92.015372999999997</v>
      </c>
      <c r="F601" s="3">
        <v>0.11</v>
      </c>
      <c r="G601" s="12"/>
      <c r="H601" s="61"/>
      <c r="I601" s="12"/>
    </row>
    <row r="602" spans="1:9" ht="17.100000000000001" customHeight="1" x14ac:dyDescent="0.25">
      <c r="A602" s="4">
        <v>574</v>
      </c>
      <c r="B602" s="5" t="s">
        <v>152</v>
      </c>
      <c r="C602" s="6">
        <v>62.14</v>
      </c>
      <c r="D602" s="20">
        <v>3.8899999999999997E-2</v>
      </c>
      <c r="E602" s="6">
        <f t="shared" si="19"/>
        <v>64.557246000000006</v>
      </c>
      <c r="F602" s="3">
        <v>0.11</v>
      </c>
      <c r="G602" s="12"/>
      <c r="H602" s="61"/>
      <c r="I602" s="12"/>
    </row>
    <row r="603" spans="1:9" ht="17.100000000000001" customHeight="1" x14ac:dyDescent="0.25">
      <c r="A603" s="4">
        <v>575</v>
      </c>
      <c r="B603" s="5" t="s">
        <v>128</v>
      </c>
      <c r="C603" s="6">
        <v>98.92</v>
      </c>
      <c r="D603" s="20">
        <v>3.8899999999999997E-2</v>
      </c>
      <c r="E603" s="6">
        <f t="shared" si="19"/>
        <v>102.767988</v>
      </c>
      <c r="F603" s="3">
        <v>0.11</v>
      </c>
      <c r="G603" s="12"/>
      <c r="H603" s="61"/>
      <c r="I603" s="12"/>
    </row>
    <row r="604" spans="1:9" ht="17.100000000000001" customHeight="1" x14ac:dyDescent="0.25">
      <c r="A604" s="4">
        <v>576</v>
      </c>
      <c r="B604" s="5" t="s">
        <v>45</v>
      </c>
      <c r="C604" s="6">
        <v>34.5</v>
      </c>
      <c r="D604" s="20">
        <v>3.8899999999999997E-2</v>
      </c>
      <c r="E604" s="6">
        <f t="shared" si="19"/>
        <v>35.84205</v>
      </c>
      <c r="F604" s="3">
        <v>0.11</v>
      </c>
      <c r="G604" s="12"/>
      <c r="H604" s="61"/>
      <c r="I604" s="12"/>
    </row>
    <row r="605" spans="1:9" ht="17.100000000000001" customHeight="1" x14ac:dyDescent="0.25"/>
    <row r="606" spans="1:9" ht="17.100000000000001" customHeight="1" x14ac:dyDescent="0.25">
      <c r="A606" s="162" t="s">
        <v>284</v>
      </c>
      <c r="B606" s="163"/>
      <c r="C606" s="163"/>
      <c r="D606" s="163"/>
      <c r="E606" s="163"/>
      <c r="F606" s="163"/>
      <c r="G606" s="163"/>
      <c r="H606" s="163"/>
      <c r="I606" s="164"/>
    </row>
    <row r="607" spans="1:9" ht="17.100000000000001" customHeight="1" x14ac:dyDescent="0.25">
      <c r="A607" s="21" t="s">
        <v>16</v>
      </c>
      <c r="B607" s="21" t="s">
        <v>17</v>
      </c>
      <c r="C607" s="18" t="s">
        <v>265</v>
      </c>
      <c r="D607" s="19" t="s">
        <v>313</v>
      </c>
      <c r="E607" s="19" t="s">
        <v>266</v>
      </c>
      <c r="F607" s="59" t="s">
        <v>307</v>
      </c>
      <c r="G607" s="60"/>
      <c r="H607" s="62"/>
      <c r="I607" s="62"/>
    </row>
    <row r="608" spans="1:9" ht="17.100000000000001" customHeight="1" x14ac:dyDescent="0.25">
      <c r="A608" s="4">
        <v>578</v>
      </c>
      <c r="B608" s="5" t="s">
        <v>97</v>
      </c>
      <c r="C608" s="6">
        <v>5.8</v>
      </c>
      <c r="D608" s="20">
        <v>3.8899999999999997E-2</v>
      </c>
      <c r="E608" s="6">
        <f t="shared" ref="E608:E639" si="20">(C608*D608)+C608</f>
        <v>6.02562</v>
      </c>
      <c r="F608" s="3">
        <v>0.11</v>
      </c>
      <c r="G608" s="12"/>
      <c r="H608" s="61"/>
      <c r="I608" s="12"/>
    </row>
    <row r="609" spans="1:9" ht="17.100000000000001" customHeight="1" x14ac:dyDescent="0.25">
      <c r="A609" s="4">
        <v>579</v>
      </c>
      <c r="B609" s="5" t="s">
        <v>67</v>
      </c>
      <c r="C609" s="6">
        <v>312.14999999999998</v>
      </c>
      <c r="D609" s="20">
        <v>3.8899999999999997E-2</v>
      </c>
      <c r="E609" s="6">
        <f t="shared" si="20"/>
        <v>324.29263499999996</v>
      </c>
      <c r="F609" s="3">
        <v>0.11</v>
      </c>
      <c r="G609" s="12"/>
      <c r="H609" s="61"/>
      <c r="I609" s="12"/>
    </row>
    <row r="610" spans="1:9" ht="17.100000000000001" customHeight="1" x14ac:dyDescent="0.25">
      <c r="A610" s="4">
        <v>580</v>
      </c>
      <c r="B610" s="5" t="s">
        <v>68</v>
      </c>
      <c r="C610" s="6">
        <v>398.29</v>
      </c>
      <c r="D610" s="20">
        <v>3.8899999999999997E-2</v>
      </c>
      <c r="E610" s="6">
        <f t="shared" si="20"/>
        <v>413.78348099999999</v>
      </c>
      <c r="F610" s="3">
        <v>0.11</v>
      </c>
      <c r="G610" s="12"/>
      <c r="H610" s="61"/>
      <c r="I610" s="12"/>
    </row>
    <row r="611" spans="1:9" ht="17.100000000000001" customHeight="1" x14ac:dyDescent="0.25">
      <c r="A611" s="4">
        <v>581</v>
      </c>
      <c r="B611" s="5" t="s">
        <v>69</v>
      </c>
      <c r="C611" s="6">
        <v>97.23</v>
      </c>
      <c r="D611" s="20">
        <v>3.8899999999999997E-2</v>
      </c>
      <c r="E611" s="6">
        <f t="shared" si="20"/>
        <v>101.012247</v>
      </c>
      <c r="F611" s="3">
        <v>0.11</v>
      </c>
      <c r="G611" s="12"/>
      <c r="H611" s="61"/>
      <c r="I611" s="12"/>
    </row>
    <row r="612" spans="1:9" ht="17.100000000000001" customHeight="1" x14ac:dyDescent="0.25">
      <c r="A612" s="4">
        <v>582</v>
      </c>
      <c r="B612" s="5" t="s">
        <v>46</v>
      </c>
      <c r="C612" s="6">
        <v>293.57</v>
      </c>
      <c r="D612" s="20">
        <v>3.8899999999999997E-2</v>
      </c>
      <c r="E612" s="6">
        <f t="shared" si="20"/>
        <v>304.98987299999999</v>
      </c>
      <c r="F612" s="3">
        <v>0.11</v>
      </c>
      <c r="G612" s="12"/>
      <c r="H612" s="61"/>
      <c r="I612" s="12"/>
    </row>
    <row r="613" spans="1:9" ht="17.100000000000001" customHeight="1" x14ac:dyDescent="0.25">
      <c r="A613" s="4">
        <v>583</v>
      </c>
      <c r="B613" s="5" t="s">
        <v>147</v>
      </c>
      <c r="C613" s="6">
        <v>69.66</v>
      </c>
      <c r="D613" s="20">
        <v>3.8899999999999997E-2</v>
      </c>
      <c r="E613" s="6">
        <f t="shared" si="20"/>
        <v>72.369773999999992</v>
      </c>
      <c r="F613" s="3">
        <v>0.11</v>
      </c>
      <c r="G613" s="12"/>
      <c r="H613" s="61"/>
      <c r="I613" s="12"/>
    </row>
    <row r="614" spans="1:9" ht="17.100000000000001" customHeight="1" x14ac:dyDescent="0.25">
      <c r="A614" s="4">
        <v>584</v>
      </c>
      <c r="B614" s="5" t="s">
        <v>70</v>
      </c>
      <c r="C614" s="6">
        <v>398.25</v>
      </c>
      <c r="D614" s="20">
        <v>3.8899999999999997E-2</v>
      </c>
      <c r="E614" s="6">
        <f t="shared" si="20"/>
        <v>413.74192499999998</v>
      </c>
      <c r="F614" s="3">
        <v>0.11</v>
      </c>
      <c r="G614" s="12"/>
      <c r="H614" s="61"/>
      <c r="I614" s="12"/>
    </row>
    <row r="615" spans="1:9" ht="17.100000000000001" customHeight="1" x14ac:dyDescent="0.25">
      <c r="A615" s="4">
        <v>585</v>
      </c>
      <c r="B615" s="5" t="s">
        <v>71</v>
      </c>
      <c r="C615" s="6">
        <v>221.73</v>
      </c>
      <c r="D615" s="20">
        <v>3.8899999999999997E-2</v>
      </c>
      <c r="E615" s="6">
        <f t="shared" si="20"/>
        <v>230.35529699999998</v>
      </c>
      <c r="F615" s="3">
        <v>0.11</v>
      </c>
      <c r="G615" s="12"/>
      <c r="H615" s="61"/>
      <c r="I615" s="12"/>
    </row>
    <row r="616" spans="1:9" ht="17.100000000000001" customHeight="1" x14ac:dyDescent="0.25">
      <c r="A616" s="4">
        <v>586</v>
      </c>
      <c r="B616" s="5" t="s">
        <v>72</v>
      </c>
      <c r="C616" s="6">
        <v>327.67</v>
      </c>
      <c r="D616" s="20">
        <v>3.8899999999999997E-2</v>
      </c>
      <c r="E616" s="6">
        <f t="shared" si="20"/>
        <v>340.41636299999999</v>
      </c>
      <c r="F616" s="3">
        <v>0.11</v>
      </c>
      <c r="G616" s="12"/>
      <c r="H616" s="61"/>
      <c r="I616" s="12"/>
    </row>
    <row r="617" spans="1:9" ht="17.100000000000001" customHeight="1" x14ac:dyDescent="0.25">
      <c r="A617" s="4">
        <v>587</v>
      </c>
      <c r="B617" s="5" t="s">
        <v>73</v>
      </c>
      <c r="C617" s="6">
        <v>16.149999999999999</v>
      </c>
      <c r="D617" s="20">
        <v>3.8899999999999997E-2</v>
      </c>
      <c r="E617" s="6">
        <f t="shared" si="20"/>
        <v>16.778234999999999</v>
      </c>
      <c r="F617" s="3">
        <v>0.11</v>
      </c>
      <c r="G617" s="12"/>
      <c r="H617" s="61"/>
      <c r="I617" s="12"/>
    </row>
    <row r="618" spans="1:9" ht="17.100000000000001" customHeight="1" x14ac:dyDescent="0.25">
      <c r="A618" s="4">
        <v>588</v>
      </c>
      <c r="B618" s="5" t="s">
        <v>74</v>
      </c>
      <c r="C618" s="6">
        <v>74.34</v>
      </c>
      <c r="D618" s="20">
        <v>3.8899999999999997E-2</v>
      </c>
      <c r="E618" s="6">
        <f t="shared" si="20"/>
        <v>77.231825999999998</v>
      </c>
      <c r="F618" s="3">
        <v>0.11</v>
      </c>
      <c r="G618" s="12"/>
      <c r="H618" s="61"/>
      <c r="I618" s="12"/>
    </row>
    <row r="619" spans="1:9" ht="17.100000000000001" customHeight="1" x14ac:dyDescent="0.25">
      <c r="A619" s="4">
        <v>589</v>
      </c>
      <c r="B619" s="5" t="s">
        <v>75</v>
      </c>
      <c r="C619" s="6">
        <v>63.11</v>
      </c>
      <c r="D619" s="20">
        <v>3.8899999999999997E-2</v>
      </c>
      <c r="E619" s="6">
        <f t="shared" si="20"/>
        <v>65.564978999999994</v>
      </c>
      <c r="F619" s="3">
        <v>0.11</v>
      </c>
      <c r="G619" s="12"/>
      <c r="H619" s="61"/>
      <c r="I619" s="12"/>
    </row>
    <row r="620" spans="1:9" ht="17.100000000000001" customHeight="1" x14ac:dyDescent="0.25">
      <c r="A620" s="4">
        <v>590</v>
      </c>
      <c r="B620" s="5" t="s">
        <v>100</v>
      </c>
      <c r="C620" s="6">
        <v>43.28</v>
      </c>
      <c r="D620" s="20">
        <v>3.8899999999999997E-2</v>
      </c>
      <c r="E620" s="6">
        <f t="shared" si="20"/>
        <v>44.963591999999998</v>
      </c>
      <c r="F620" s="3">
        <v>0.11</v>
      </c>
      <c r="G620" s="12"/>
      <c r="H620" s="61"/>
      <c r="I620" s="12"/>
    </row>
    <row r="621" spans="1:9" ht="17.100000000000001" customHeight="1" x14ac:dyDescent="0.25">
      <c r="A621" s="4">
        <v>591</v>
      </c>
      <c r="B621" s="5" t="s">
        <v>133</v>
      </c>
      <c r="C621" s="6">
        <v>111.15</v>
      </c>
      <c r="D621" s="20">
        <v>3.8899999999999997E-2</v>
      </c>
      <c r="E621" s="6">
        <f t="shared" si="20"/>
        <v>115.473735</v>
      </c>
      <c r="F621" s="3">
        <v>0.11</v>
      </c>
      <c r="G621" s="12"/>
      <c r="H621" s="61"/>
      <c r="I621" s="12"/>
    </row>
    <row r="622" spans="1:9" ht="17.100000000000001" customHeight="1" x14ac:dyDescent="0.25">
      <c r="A622" s="4">
        <v>592</v>
      </c>
      <c r="B622" s="5" t="s">
        <v>101</v>
      </c>
      <c r="C622" s="6">
        <v>123.6</v>
      </c>
      <c r="D622" s="20">
        <v>3.8899999999999997E-2</v>
      </c>
      <c r="E622" s="6">
        <f t="shared" si="20"/>
        <v>128.40804</v>
      </c>
      <c r="F622" s="3">
        <v>0.11</v>
      </c>
      <c r="G622" s="12"/>
      <c r="H622" s="61"/>
      <c r="I622" s="12"/>
    </row>
    <row r="623" spans="1:9" ht="17.100000000000001" customHeight="1" x14ac:dyDescent="0.25">
      <c r="A623" s="4">
        <v>593</v>
      </c>
      <c r="B623" s="5" t="s">
        <v>76</v>
      </c>
      <c r="C623" s="6">
        <v>215.67</v>
      </c>
      <c r="D623" s="20">
        <v>3.8899999999999997E-2</v>
      </c>
      <c r="E623" s="6">
        <f t="shared" si="20"/>
        <v>224.059563</v>
      </c>
      <c r="F623" s="3">
        <v>0.11</v>
      </c>
      <c r="G623" s="12"/>
      <c r="H623" s="61"/>
      <c r="I623" s="12"/>
    </row>
    <row r="624" spans="1:9" ht="17.100000000000001" customHeight="1" x14ac:dyDescent="0.25">
      <c r="A624" s="4">
        <v>594</v>
      </c>
      <c r="B624" s="5" t="s">
        <v>149</v>
      </c>
      <c r="C624" s="6">
        <v>98.68</v>
      </c>
      <c r="D624" s="20">
        <v>3.8899999999999997E-2</v>
      </c>
      <c r="E624" s="6">
        <f t="shared" si="20"/>
        <v>102.518652</v>
      </c>
      <c r="F624" s="3">
        <v>0.11</v>
      </c>
      <c r="G624" s="12"/>
      <c r="H624" s="61"/>
      <c r="I624" s="12"/>
    </row>
    <row r="625" spans="1:9" ht="17.100000000000001" customHeight="1" x14ac:dyDescent="0.25">
      <c r="A625" s="4">
        <v>595</v>
      </c>
      <c r="B625" s="5" t="s">
        <v>134</v>
      </c>
      <c r="C625" s="6">
        <v>193.59</v>
      </c>
      <c r="D625" s="20">
        <v>3.8899999999999997E-2</v>
      </c>
      <c r="E625" s="6">
        <f t="shared" si="20"/>
        <v>201.12065100000001</v>
      </c>
      <c r="F625" s="3">
        <v>0.11</v>
      </c>
      <c r="G625" s="12"/>
      <c r="H625" s="61"/>
      <c r="I625" s="12"/>
    </row>
    <row r="626" spans="1:9" ht="17.100000000000001" customHeight="1" x14ac:dyDescent="0.25">
      <c r="A626" s="4">
        <v>596</v>
      </c>
      <c r="B626" s="5" t="s">
        <v>77</v>
      </c>
      <c r="C626" s="6">
        <v>68.36</v>
      </c>
      <c r="D626" s="20">
        <v>3.8899999999999997E-2</v>
      </c>
      <c r="E626" s="6">
        <f t="shared" si="20"/>
        <v>71.019204000000002</v>
      </c>
      <c r="F626" s="3">
        <v>0.11</v>
      </c>
      <c r="G626" s="12"/>
      <c r="H626" s="61"/>
      <c r="I626" s="12"/>
    </row>
    <row r="627" spans="1:9" ht="17.100000000000001" customHeight="1" x14ac:dyDescent="0.25">
      <c r="A627" s="4">
        <v>597</v>
      </c>
      <c r="B627" s="5" t="s">
        <v>78</v>
      </c>
      <c r="C627" s="6">
        <v>91.04</v>
      </c>
      <c r="D627" s="20">
        <v>3.8899999999999997E-2</v>
      </c>
      <c r="E627" s="6">
        <f t="shared" si="20"/>
        <v>94.581456000000003</v>
      </c>
      <c r="F627" s="3">
        <v>0.11</v>
      </c>
      <c r="G627" s="12"/>
      <c r="H627" s="61"/>
      <c r="I627" s="12"/>
    </row>
    <row r="628" spans="1:9" ht="17.100000000000001" customHeight="1" x14ac:dyDescent="0.25">
      <c r="A628" s="4">
        <v>598</v>
      </c>
      <c r="B628" s="5" t="s">
        <v>104</v>
      </c>
      <c r="C628" s="6">
        <v>89.65</v>
      </c>
      <c r="D628" s="20">
        <v>3.8899999999999997E-2</v>
      </c>
      <c r="E628" s="6">
        <f t="shared" si="20"/>
        <v>93.137385000000009</v>
      </c>
      <c r="F628" s="3">
        <v>0.11</v>
      </c>
      <c r="G628" s="12"/>
      <c r="H628" s="61"/>
      <c r="I628" s="12"/>
    </row>
    <row r="629" spans="1:9" ht="17.100000000000001" customHeight="1" x14ac:dyDescent="0.25">
      <c r="A629" s="4">
        <v>599</v>
      </c>
      <c r="B629" s="5" t="s">
        <v>150</v>
      </c>
      <c r="C629" s="6">
        <v>39.67</v>
      </c>
      <c r="D629" s="20">
        <v>3.8899999999999997E-2</v>
      </c>
      <c r="E629" s="6">
        <f t="shared" si="20"/>
        <v>41.213163000000002</v>
      </c>
      <c r="F629" s="3">
        <v>0.11</v>
      </c>
      <c r="G629" s="12"/>
      <c r="H629" s="61"/>
      <c r="I629" s="12"/>
    </row>
    <row r="630" spans="1:9" ht="17.100000000000001" customHeight="1" x14ac:dyDescent="0.25">
      <c r="A630" s="4">
        <v>600</v>
      </c>
      <c r="B630" s="5" t="s">
        <v>105</v>
      </c>
      <c r="C630" s="6">
        <v>78.27</v>
      </c>
      <c r="D630" s="20">
        <v>3.8899999999999997E-2</v>
      </c>
      <c r="E630" s="6">
        <f t="shared" si="20"/>
        <v>81.314702999999994</v>
      </c>
      <c r="F630" s="3">
        <v>0.11</v>
      </c>
      <c r="G630" s="12"/>
      <c r="H630" s="61"/>
      <c r="I630" s="12"/>
    </row>
    <row r="631" spans="1:9" ht="17.100000000000001" customHeight="1" x14ac:dyDescent="0.25">
      <c r="A631" s="4">
        <v>601</v>
      </c>
      <c r="B631" s="5" t="s">
        <v>106</v>
      </c>
      <c r="C631" s="6">
        <v>284.08</v>
      </c>
      <c r="D631" s="20">
        <v>3.8899999999999997E-2</v>
      </c>
      <c r="E631" s="6">
        <f t="shared" si="20"/>
        <v>295.13071199999996</v>
      </c>
      <c r="F631" s="3">
        <v>0.11</v>
      </c>
      <c r="G631" s="12"/>
      <c r="H631" s="61"/>
      <c r="I631" s="12"/>
    </row>
    <row r="632" spans="1:9" ht="17.100000000000001" customHeight="1" x14ac:dyDescent="0.25">
      <c r="A632" s="4">
        <v>602</v>
      </c>
      <c r="B632" s="5" t="s">
        <v>107</v>
      </c>
      <c r="C632" s="6">
        <v>298.12</v>
      </c>
      <c r="D632" s="20">
        <v>3.8899999999999997E-2</v>
      </c>
      <c r="E632" s="6">
        <f t="shared" si="20"/>
        <v>309.71686799999998</v>
      </c>
      <c r="F632" s="3">
        <v>0.11</v>
      </c>
      <c r="G632" s="12"/>
      <c r="H632" s="61"/>
      <c r="I632" s="12"/>
    </row>
    <row r="633" spans="1:9" ht="17.100000000000001" customHeight="1" x14ac:dyDescent="0.25">
      <c r="A633" s="4">
        <v>603</v>
      </c>
      <c r="B633" s="5" t="s">
        <v>108</v>
      </c>
      <c r="C633" s="6">
        <v>263.31</v>
      </c>
      <c r="D633" s="20">
        <v>3.8899999999999997E-2</v>
      </c>
      <c r="E633" s="6">
        <f t="shared" si="20"/>
        <v>273.55275899999998</v>
      </c>
      <c r="F633" s="3">
        <v>0.11</v>
      </c>
      <c r="G633" s="12"/>
      <c r="H633" s="61"/>
      <c r="I633" s="12"/>
    </row>
    <row r="634" spans="1:9" ht="17.100000000000001" customHeight="1" x14ac:dyDescent="0.25">
      <c r="A634" s="4">
        <v>604</v>
      </c>
      <c r="B634" s="5" t="s">
        <v>109</v>
      </c>
      <c r="C634" s="6">
        <v>275.97000000000003</v>
      </c>
      <c r="D634" s="20">
        <v>3.8899999999999997E-2</v>
      </c>
      <c r="E634" s="6">
        <f t="shared" si="20"/>
        <v>286.70523300000002</v>
      </c>
      <c r="F634" s="3">
        <v>0.11</v>
      </c>
      <c r="G634" s="12"/>
      <c r="H634" s="61"/>
      <c r="I634" s="12"/>
    </row>
    <row r="635" spans="1:9" ht="17.100000000000001" customHeight="1" x14ac:dyDescent="0.25">
      <c r="A635" s="4">
        <v>605</v>
      </c>
      <c r="B635" s="5" t="s">
        <v>79</v>
      </c>
      <c r="C635" s="6">
        <v>163.25</v>
      </c>
      <c r="D635" s="20">
        <v>3.8899999999999997E-2</v>
      </c>
      <c r="E635" s="6">
        <f t="shared" si="20"/>
        <v>169.600425</v>
      </c>
      <c r="F635" s="3">
        <v>0.11</v>
      </c>
      <c r="G635" s="12"/>
      <c r="H635" s="61"/>
      <c r="I635" s="12"/>
    </row>
    <row r="636" spans="1:9" ht="17.100000000000001" customHeight="1" x14ac:dyDescent="0.25">
      <c r="A636" s="4">
        <v>606</v>
      </c>
      <c r="B636" s="5" t="s">
        <v>80</v>
      </c>
      <c r="C636" s="6">
        <v>48.29</v>
      </c>
      <c r="D636" s="20">
        <v>3.8899999999999997E-2</v>
      </c>
      <c r="E636" s="6">
        <f t="shared" si="20"/>
        <v>50.168481</v>
      </c>
      <c r="F636" s="3">
        <v>0.11</v>
      </c>
      <c r="G636" s="12"/>
      <c r="H636" s="61"/>
      <c r="I636" s="12"/>
    </row>
    <row r="637" spans="1:9" ht="17.100000000000001" customHeight="1" x14ac:dyDescent="0.25">
      <c r="A637" s="4">
        <v>607</v>
      </c>
      <c r="B637" s="5" t="s">
        <v>81</v>
      </c>
      <c r="C637" s="6">
        <v>29.63</v>
      </c>
      <c r="D637" s="20">
        <v>3.8899999999999997E-2</v>
      </c>
      <c r="E637" s="6">
        <f t="shared" si="20"/>
        <v>30.782606999999999</v>
      </c>
      <c r="F637" s="3">
        <v>0.11</v>
      </c>
      <c r="G637" s="12"/>
      <c r="H637" s="61"/>
      <c r="I637" s="12"/>
    </row>
    <row r="638" spans="1:9" ht="17.100000000000001" customHeight="1" x14ac:dyDescent="0.25">
      <c r="A638" s="4">
        <v>608</v>
      </c>
      <c r="B638" s="5" t="s">
        <v>82</v>
      </c>
      <c r="C638" s="6">
        <v>28.95</v>
      </c>
      <c r="D638" s="20">
        <v>3.8899999999999997E-2</v>
      </c>
      <c r="E638" s="6">
        <f t="shared" si="20"/>
        <v>30.076155</v>
      </c>
      <c r="F638" s="3">
        <v>0.11</v>
      </c>
      <c r="G638" s="12"/>
      <c r="H638" s="61"/>
      <c r="I638" s="12"/>
    </row>
    <row r="639" spans="1:9" ht="17.100000000000001" customHeight="1" x14ac:dyDescent="0.25">
      <c r="A639" s="4">
        <v>609</v>
      </c>
      <c r="B639" s="5" t="s">
        <v>110</v>
      </c>
      <c r="C639" s="6">
        <v>43.01</v>
      </c>
      <c r="D639" s="20">
        <v>3.8899999999999997E-2</v>
      </c>
      <c r="E639" s="6">
        <f t="shared" si="20"/>
        <v>44.683088999999995</v>
      </c>
      <c r="F639" s="3">
        <v>0.11</v>
      </c>
      <c r="G639" s="12"/>
      <c r="H639" s="61"/>
      <c r="I639" s="12"/>
    </row>
    <row r="640" spans="1:9" ht="17.100000000000001" customHeight="1" x14ac:dyDescent="0.25">
      <c r="A640" s="4">
        <v>610</v>
      </c>
      <c r="B640" s="5" t="s">
        <v>83</v>
      </c>
      <c r="C640" s="6">
        <v>25.85</v>
      </c>
      <c r="D640" s="20">
        <v>3.8899999999999997E-2</v>
      </c>
      <c r="E640" s="6">
        <f t="shared" ref="E640:E669" si="21">(C640*D640)+C640</f>
        <v>26.855565000000002</v>
      </c>
      <c r="F640" s="3">
        <v>0.11</v>
      </c>
      <c r="G640" s="12"/>
      <c r="H640" s="61"/>
      <c r="I640" s="12"/>
    </row>
    <row r="641" spans="1:9" ht="17.100000000000001" customHeight="1" x14ac:dyDescent="0.25">
      <c r="A641" s="4">
        <v>611</v>
      </c>
      <c r="B641" s="5" t="s">
        <v>111</v>
      </c>
      <c r="C641" s="6">
        <v>295.64999999999998</v>
      </c>
      <c r="D641" s="20">
        <v>3.8899999999999997E-2</v>
      </c>
      <c r="E641" s="6">
        <f t="shared" si="21"/>
        <v>307.15078499999998</v>
      </c>
      <c r="F641" s="3">
        <v>0.11</v>
      </c>
      <c r="G641" s="12"/>
      <c r="H641" s="61"/>
      <c r="I641" s="12"/>
    </row>
    <row r="642" spans="1:9" ht="17.100000000000001" customHeight="1" x14ac:dyDescent="0.25">
      <c r="A642" s="4">
        <v>612</v>
      </c>
      <c r="B642" s="5" t="s">
        <v>84</v>
      </c>
      <c r="C642" s="6">
        <v>53.56</v>
      </c>
      <c r="D642" s="20">
        <v>3.8899999999999997E-2</v>
      </c>
      <c r="E642" s="6">
        <f t="shared" si="21"/>
        <v>55.643484000000001</v>
      </c>
      <c r="F642" s="3">
        <v>0.11</v>
      </c>
      <c r="G642" s="12"/>
      <c r="H642" s="61"/>
      <c r="I642" s="12"/>
    </row>
    <row r="643" spans="1:9" ht="17.100000000000001" customHeight="1" x14ac:dyDescent="0.25">
      <c r="A643" s="4">
        <v>613</v>
      </c>
      <c r="B643" s="5" t="s">
        <v>85</v>
      </c>
      <c r="C643" s="6">
        <v>94.3</v>
      </c>
      <c r="D643" s="20">
        <v>3.8899999999999997E-2</v>
      </c>
      <c r="E643" s="6">
        <f t="shared" si="21"/>
        <v>97.96826999999999</v>
      </c>
      <c r="F643" s="3">
        <v>0.11</v>
      </c>
      <c r="G643" s="12"/>
      <c r="H643" s="61"/>
      <c r="I643" s="12"/>
    </row>
    <row r="644" spans="1:9" ht="17.100000000000001" customHeight="1" x14ac:dyDescent="0.25">
      <c r="A644" s="4">
        <v>614</v>
      </c>
      <c r="B644" s="5" t="s">
        <v>112</v>
      </c>
      <c r="C644" s="6">
        <v>38.44</v>
      </c>
      <c r="D644" s="20">
        <v>3.8899999999999997E-2</v>
      </c>
      <c r="E644" s="6">
        <f t="shared" si="21"/>
        <v>39.935316</v>
      </c>
      <c r="F644" s="3">
        <v>0.11</v>
      </c>
      <c r="G644" s="12"/>
      <c r="H644" s="61"/>
      <c r="I644" s="12"/>
    </row>
    <row r="645" spans="1:9" ht="17.100000000000001" customHeight="1" x14ac:dyDescent="0.25">
      <c r="A645" s="4">
        <v>615</v>
      </c>
      <c r="B645" s="5" t="s">
        <v>113</v>
      </c>
      <c r="C645" s="6">
        <v>42.15</v>
      </c>
      <c r="D645" s="20">
        <v>3.8899999999999997E-2</v>
      </c>
      <c r="E645" s="6">
        <f t="shared" si="21"/>
        <v>43.789634999999997</v>
      </c>
      <c r="F645" s="3">
        <v>0.11</v>
      </c>
      <c r="G645" s="12"/>
      <c r="H645" s="61"/>
      <c r="I645" s="12"/>
    </row>
    <row r="646" spans="1:9" ht="17.100000000000001" customHeight="1" x14ac:dyDescent="0.25">
      <c r="A646" s="4">
        <v>616</v>
      </c>
      <c r="B646" s="5" t="s">
        <v>86</v>
      </c>
      <c r="C646" s="6">
        <v>538.66999999999996</v>
      </c>
      <c r="D646" s="20">
        <v>3.8899999999999997E-2</v>
      </c>
      <c r="E646" s="6">
        <f t="shared" si="21"/>
        <v>559.62426299999993</v>
      </c>
      <c r="F646" s="3">
        <v>0.11</v>
      </c>
      <c r="G646" s="12"/>
      <c r="H646" s="61"/>
      <c r="I646" s="12"/>
    </row>
    <row r="647" spans="1:9" ht="17.100000000000001" customHeight="1" x14ac:dyDescent="0.25">
      <c r="A647" s="4">
        <v>617</v>
      </c>
      <c r="B647" s="5" t="s">
        <v>151</v>
      </c>
      <c r="C647" s="6">
        <v>55.11</v>
      </c>
      <c r="D647" s="20">
        <v>3.8899999999999997E-2</v>
      </c>
      <c r="E647" s="6">
        <f t="shared" si="21"/>
        <v>57.253779000000002</v>
      </c>
      <c r="F647" s="3">
        <v>0.11</v>
      </c>
      <c r="G647" s="12"/>
      <c r="H647" s="61"/>
      <c r="I647" s="12"/>
    </row>
    <row r="648" spans="1:9" ht="17.100000000000001" customHeight="1" x14ac:dyDescent="0.25">
      <c r="A648" s="4">
        <v>618</v>
      </c>
      <c r="B648" s="5" t="s">
        <v>115</v>
      </c>
      <c r="C648" s="6">
        <v>1298.0999999999999</v>
      </c>
      <c r="D648" s="20">
        <v>3.8899999999999997E-2</v>
      </c>
      <c r="E648" s="6">
        <f t="shared" si="21"/>
        <v>1348.59609</v>
      </c>
      <c r="F648" s="3">
        <v>0.11</v>
      </c>
      <c r="G648" s="12"/>
      <c r="H648" s="61"/>
      <c r="I648" s="12"/>
    </row>
    <row r="649" spans="1:9" ht="17.100000000000001" customHeight="1" x14ac:dyDescent="0.25">
      <c r="A649" s="4">
        <v>619</v>
      </c>
      <c r="B649" s="5" t="s">
        <v>117</v>
      </c>
      <c r="C649" s="6">
        <v>133.25</v>
      </c>
      <c r="D649" s="20">
        <v>3.8899999999999997E-2</v>
      </c>
      <c r="E649" s="6">
        <f t="shared" si="21"/>
        <v>138.433425</v>
      </c>
      <c r="F649" s="3">
        <v>0.11</v>
      </c>
      <c r="G649" s="12"/>
      <c r="H649" s="61"/>
      <c r="I649" s="12"/>
    </row>
    <row r="650" spans="1:9" ht="17.100000000000001" customHeight="1" x14ac:dyDescent="0.25">
      <c r="A650" s="4">
        <v>620</v>
      </c>
      <c r="B650" s="5" t="s">
        <v>116</v>
      </c>
      <c r="C650" s="6">
        <v>152.13999999999999</v>
      </c>
      <c r="D650" s="20">
        <v>3.8899999999999997E-2</v>
      </c>
      <c r="E650" s="6">
        <f t="shared" si="21"/>
        <v>158.058246</v>
      </c>
      <c r="F650" s="3">
        <v>0.11</v>
      </c>
      <c r="G650" s="12"/>
      <c r="H650" s="61"/>
      <c r="I650" s="12"/>
    </row>
    <row r="651" spans="1:9" ht="17.100000000000001" customHeight="1" x14ac:dyDescent="0.25">
      <c r="A651" s="4">
        <v>621</v>
      </c>
      <c r="B651" s="5" t="s">
        <v>87</v>
      </c>
      <c r="C651" s="6">
        <v>44.4</v>
      </c>
      <c r="D651" s="20">
        <v>3.8899999999999997E-2</v>
      </c>
      <c r="E651" s="6">
        <f t="shared" si="21"/>
        <v>46.127159999999996</v>
      </c>
      <c r="F651" s="3">
        <v>0.11</v>
      </c>
      <c r="G651" s="12"/>
      <c r="H651" s="61"/>
      <c r="I651" s="12"/>
    </row>
    <row r="652" spans="1:9" ht="17.100000000000001" customHeight="1" x14ac:dyDescent="0.25">
      <c r="A652" s="4">
        <v>622</v>
      </c>
      <c r="B652" s="5" t="s">
        <v>88</v>
      </c>
      <c r="C652" s="6">
        <v>34.049999999999997</v>
      </c>
      <c r="D652" s="20">
        <v>3.8899999999999997E-2</v>
      </c>
      <c r="E652" s="6">
        <f t="shared" si="21"/>
        <v>35.374544999999998</v>
      </c>
      <c r="F652" s="3">
        <v>0.11</v>
      </c>
      <c r="G652" s="12"/>
      <c r="H652" s="61"/>
      <c r="I652" s="12"/>
    </row>
    <row r="653" spans="1:9" ht="17.100000000000001" customHeight="1" x14ac:dyDescent="0.25">
      <c r="A653" s="4">
        <v>623</v>
      </c>
      <c r="B653" s="5" t="s">
        <v>89</v>
      </c>
      <c r="C653" s="6">
        <v>7.8</v>
      </c>
      <c r="D653" s="20">
        <v>3.8899999999999997E-2</v>
      </c>
      <c r="E653" s="6">
        <f t="shared" si="21"/>
        <v>8.1034199999999998</v>
      </c>
      <c r="F653" s="3">
        <v>0.11</v>
      </c>
      <c r="G653" s="12"/>
      <c r="H653" s="61"/>
      <c r="I653" s="12"/>
    </row>
    <row r="654" spans="1:9" ht="17.100000000000001" customHeight="1" x14ac:dyDescent="0.25">
      <c r="A654" s="4">
        <v>624</v>
      </c>
      <c r="B654" s="5" t="s">
        <v>90</v>
      </c>
      <c r="C654" s="6">
        <v>132.19999999999999</v>
      </c>
      <c r="D654" s="20">
        <v>3.8899999999999997E-2</v>
      </c>
      <c r="E654" s="6">
        <f t="shared" si="21"/>
        <v>137.34258</v>
      </c>
      <c r="F654" s="3">
        <v>0.11</v>
      </c>
      <c r="G654" s="12"/>
      <c r="H654" s="61"/>
      <c r="I654" s="12"/>
    </row>
    <row r="655" spans="1:9" ht="17.100000000000001" customHeight="1" x14ac:dyDescent="0.25">
      <c r="A655" s="4">
        <v>625</v>
      </c>
      <c r="B655" s="5" t="s">
        <v>91</v>
      </c>
      <c r="C655" s="6">
        <v>133.29</v>
      </c>
      <c r="D655" s="20">
        <v>3.8899999999999997E-2</v>
      </c>
      <c r="E655" s="6">
        <f t="shared" si="21"/>
        <v>138.47498099999999</v>
      </c>
      <c r="F655" s="3">
        <v>0.11</v>
      </c>
      <c r="G655" s="12"/>
      <c r="H655" s="61"/>
      <c r="I655" s="12"/>
    </row>
    <row r="656" spans="1:9" ht="17.100000000000001" customHeight="1" x14ac:dyDescent="0.25">
      <c r="A656" s="4">
        <v>626</v>
      </c>
      <c r="B656" s="5" t="s">
        <v>92</v>
      </c>
      <c r="C656" s="6">
        <v>598.32000000000005</v>
      </c>
      <c r="D656" s="20">
        <v>3.8899999999999997E-2</v>
      </c>
      <c r="E656" s="6">
        <f t="shared" si="21"/>
        <v>621.59464800000001</v>
      </c>
      <c r="F656" s="3">
        <v>0.11</v>
      </c>
      <c r="G656" s="12"/>
      <c r="H656" s="61"/>
      <c r="I656" s="12"/>
    </row>
    <row r="657" spans="1:9" ht="17.100000000000001" customHeight="1" x14ac:dyDescent="0.25">
      <c r="A657" s="4">
        <v>627</v>
      </c>
      <c r="B657" s="5" t="s">
        <v>119</v>
      </c>
      <c r="C657" s="6">
        <v>115.04</v>
      </c>
      <c r="D657" s="20">
        <v>3.8899999999999997E-2</v>
      </c>
      <c r="E657" s="6">
        <f t="shared" si="21"/>
        <v>119.515056</v>
      </c>
      <c r="F657" s="3">
        <v>0.11</v>
      </c>
      <c r="G657" s="12"/>
      <c r="H657" s="61"/>
      <c r="I657" s="12"/>
    </row>
    <row r="658" spans="1:9" ht="17.100000000000001" customHeight="1" x14ac:dyDescent="0.25">
      <c r="A658" s="4">
        <v>628</v>
      </c>
      <c r="B658" s="5" t="s">
        <v>121</v>
      </c>
      <c r="C658" s="6">
        <v>141.63</v>
      </c>
      <c r="D658" s="20">
        <v>3.8899999999999997E-2</v>
      </c>
      <c r="E658" s="6">
        <f t="shared" si="21"/>
        <v>147.13940700000001</v>
      </c>
      <c r="F658" s="3">
        <v>0.11</v>
      </c>
      <c r="G658" s="12"/>
      <c r="H658" s="61"/>
      <c r="I658" s="12"/>
    </row>
    <row r="659" spans="1:9" ht="17.100000000000001" customHeight="1" x14ac:dyDescent="0.25">
      <c r="A659" s="4">
        <v>629</v>
      </c>
      <c r="B659" s="5" t="s">
        <v>93</v>
      </c>
      <c r="C659" s="6">
        <v>163.12</v>
      </c>
      <c r="D659" s="20">
        <v>3.8899999999999997E-2</v>
      </c>
      <c r="E659" s="6">
        <f t="shared" si="21"/>
        <v>169.46536800000001</v>
      </c>
      <c r="F659" s="3">
        <v>0.11</v>
      </c>
      <c r="G659" s="12"/>
      <c r="H659" s="61"/>
      <c r="I659" s="12"/>
    </row>
    <row r="660" spans="1:9" ht="17.100000000000001" customHeight="1" x14ac:dyDescent="0.25">
      <c r="A660" s="4">
        <v>630</v>
      </c>
      <c r="B660" s="5" t="s">
        <v>122</v>
      </c>
      <c r="C660" s="6">
        <v>181.23</v>
      </c>
      <c r="D660" s="20">
        <v>3.8899999999999997E-2</v>
      </c>
      <c r="E660" s="6">
        <f t="shared" si="21"/>
        <v>188.27984699999999</v>
      </c>
      <c r="F660" s="3">
        <v>0.11</v>
      </c>
      <c r="G660" s="12"/>
      <c r="H660" s="61"/>
      <c r="I660" s="12"/>
    </row>
    <row r="661" spans="1:9" ht="17.100000000000001" customHeight="1" x14ac:dyDescent="0.25">
      <c r="A661" s="4">
        <v>631</v>
      </c>
      <c r="B661" s="5" t="s">
        <v>94</v>
      </c>
      <c r="C661" s="6">
        <v>476.57</v>
      </c>
      <c r="D661" s="20">
        <v>3.8899999999999997E-2</v>
      </c>
      <c r="E661" s="6">
        <f t="shared" si="21"/>
        <v>495.10857299999998</v>
      </c>
      <c r="F661" s="3">
        <v>0.11</v>
      </c>
      <c r="G661" s="12"/>
      <c r="H661" s="61"/>
      <c r="I661" s="12"/>
    </row>
    <row r="662" spans="1:9" ht="17.100000000000001" customHeight="1" x14ac:dyDescent="0.25">
      <c r="A662" s="4">
        <v>632</v>
      </c>
      <c r="B662" s="5" t="s">
        <v>95</v>
      </c>
      <c r="C662" s="6">
        <v>298.67</v>
      </c>
      <c r="D662" s="20">
        <v>3.8899999999999997E-2</v>
      </c>
      <c r="E662" s="6">
        <f t="shared" si="21"/>
        <v>310.28826300000003</v>
      </c>
      <c r="F662" s="3">
        <v>0.11</v>
      </c>
      <c r="G662" s="12"/>
      <c r="H662" s="61"/>
      <c r="I662" s="12"/>
    </row>
    <row r="663" spans="1:9" ht="17.100000000000001" customHeight="1" x14ac:dyDescent="0.25">
      <c r="A663" s="4">
        <v>633</v>
      </c>
      <c r="B663" s="5" t="s">
        <v>124</v>
      </c>
      <c r="C663" s="6">
        <v>328.69</v>
      </c>
      <c r="D663" s="20">
        <v>3.8899999999999997E-2</v>
      </c>
      <c r="E663" s="6">
        <f t="shared" si="21"/>
        <v>341.47604100000001</v>
      </c>
      <c r="F663" s="3">
        <v>0.11</v>
      </c>
      <c r="G663" s="12"/>
      <c r="H663" s="61"/>
      <c r="I663" s="12"/>
    </row>
    <row r="664" spans="1:9" ht="17.100000000000001" customHeight="1" x14ac:dyDescent="0.25">
      <c r="A664" s="4">
        <v>634</v>
      </c>
      <c r="B664" s="5" t="s">
        <v>125</v>
      </c>
      <c r="C664" s="6">
        <v>48.81</v>
      </c>
      <c r="D664" s="20">
        <v>3.8899999999999997E-2</v>
      </c>
      <c r="E664" s="6">
        <f t="shared" si="21"/>
        <v>50.708708999999999</v>
      </c>
      <c r="F664" s="3">
        <v>0.11</v>
      </c>
      <c r="G664" s="12"/>
      <c r="H664" s="61"/>
      <c r="I664" s="12"/>
    </row>
    <row r="665" spans="1:9" ht="17.100000000000001" customHeight="1" x14ac:dyDescent="0.25">
      <c r="A665" s="4">
        <v>635</v>
      </c>
      <c r="B665" s="5" t="s">
        <v>126</v>
      </c>
      <c r="C665" s="6">
        <v>41.63</v>
      </c>
      <c r="D665" s="20">
        <v>3.8899999999999997E-2</v>
      </c>
      <c r="E665" s="6">
        <f t="shared" si="21"/>
        <v>43.249407000000005</v>
      </c>
      <c r="F665" s="3">
        <v>0.11</v>
      </c>
      <c r="G665" s="12"/>
      <c r="H665" s="61"/>
      <c r="I665" s="12"/>
    </row>
    <row r="666" spans="1:9" ht="17.100000000000001" customHeight="1" x14ac:dyDescent="0.25">
      <c r="A666" s="4">
        <v>636</v>
      </c>
      <c r="B666" s="5" t="s">
        <v>96</v>
      </c>
      <c r="C666" s="6">
        <v>88.15</v>
      </c>
      <c r="D666" s="20">
        <v>3.8899999999999997E-2</v>
      </c>
      <c r="E666" s="6">
        <f t="shared" si="21"/>
        <v>91.579035000000005</v>
      </c>
      <c r="F666" s="3">
        <v>0.11</v>
      </c>
      <c r="G666" s="12"/>
      <c r="H666" s="61"/>
      <c r="I666" s="12"/>
    </row>
    <row r="667" spans="1:9" ht="33.75" customHeight="1" x14ac:dyDescent="0.25">
      <c r="A667" s="4">
        <v>637</v>
      </c>
      <c r="B667" s="5" t="s">
        <v>152</v>
      </c>
      <c r="C667" s="6">
        <v>56.85</v>
      </c>
      <c r="D667" s="20">
        <v>3.8899999999999997E-2</v>
      </c>
      <c r="E667" s="6">
        <f t="shared" si="21"/>
        <v>59.061464999999998</v>
      </c>
      <c r="F667" s="3">
        <v>0.11</v>
      </c>
      <c r="G667" s="12"/>
      <c r="H667" s="61"/>
      <c r="I667" s="12"/>
    </row>
    <row r="668" spans="1:9" ht="17.100000000000001" customHeight="1" x14ac:dyDescent="0.25">
      <c r="A668" s="4">
        <v>638</v>
      </c>
      <c r="B668" s="5" t="s">
        <v>128</v>
      </c>
      <c r="C668" s="6">
        <v>137.69</v>
      </c>
      <c r="D668" s="20">
        <v>3.8899999999999997E-2</v>
      </c>
      <c r="E668" s="6">
        <f t="shared" si="21"/>
        <v>143.04614100000001</v>
      </c>
      <c r="F668" s="3">
        <v>0.11</v>
      </c>
      <c r="G668" s="12"/>
      <c r="H668" s="61"/>
      <c r="I668" s="12"/>
    </row>
    <row r="669" spans="1:9" ht="17.100000000000001" customHeight="1" x14ac:dyDescent="0.25">
      <c r="A669" s="4">
        <v>639</v>
      </c>
      <c r="B669" s="5" t="s">
        <v>45</v>
      </c>
      <c r="C669" s="6">
        <v>34.5</v>
      </c>
      <c r="D669" s="20">
        <v>3.8899999999999997E-2</v>
      </c>
      <c r="E669" s="6">
        <f t="shared" si="21"/>
        <v>35.84205</v>
      </c>
      <c r="F669" s="3">
        <v>0.11</v>
      </c>
      <c r="G669" s="12"/>
      <c r="H669" s="61"/>
      <c r="I669" s="12"/>
    </row>
    <row r="670" spans="1:9" ht="17.100000000000001" customHeight="1" x14ac:dyDescent="0.25">
      <c r="A670" s="26"/>
      <c r="B670" s="37"/>
      <c r="C670" s="38"/>
      <c r="D670" s="38"/>
      <c r="E670" s="38"/>
    </row>
    <row r="671" spans="1:9" ht="17.100000000000001" customHeight="1" x14ac:dyDescent="0.25">
      <c r="A671" s="162" t="s">
        <v>285</v>
      </c>
      <c r="B671" s="163"/>
      <c r="C671" s="163"/>
      <c r="D671" s="163"/>
      <c r="E671" s="163"/>
      <c r="F671" s="163"/>
      <c r="G671" s="163"/>
      <c r="H671" s="163"/>
      <c r="I671" s="164"/>
    </row>
    <row r="672" spans="1:9" ht="17.100000000000001" customHeight="1" x14ac:dyDescent="0.25">
      <c r="A672" s="21" t="s">
        <v>16</v>
      </c>
      <c r="B672" s="22" t="s">
        <v>17</v>
      </c>
      <c r="C672" s="18" t="s">
        <v>265</v>
      </c>
      <c r="D672" s="19" t="s">
        <v>313</v>
      </c>
      <c r="E672" s="19" t="s">
        <v>266</v>
      </c>
      <c r="F672" s="59" t="s">
        <v>307</v>
      </c>
      <c r="G672" s="60"/>
      <c r="H672" s="62"/>
      <c r="I672" s="62"/>
    </row>
    <row r="673" spans="1:9" ht="17.100000000000001" customHeight="1" x14ac:dyDescent="0.25">
      <c r="A673" s="4">
        <v>640</v>
      </c>
      <c r="B673" s="5" t="s">
        <v>97</v>
      </c>
      <c r="C673" s="6">
        <v>5.8</v>
      </c>
      <c r="D673" s="20">
        <v>3.8899999999999997E-2</v>
      </c>
      <c r="E673" s="6">
        <f t="shared" ref="E673:E704" si="22">(C673*D673)+C673</f>
        <v>6.02562</v>
      </c>
      <c r="F673" s="3">
        <v>0.11</v>
      </c>
      <c r="G673" s="12"/>
      <c r="H673" s="61"/>
      <c r="I673" s="12"/>
    </row>
    <row r="674" spans="1:9" ht="17.100000000000001" customHeight="1" x14ac:dyDescent="0.25">
      <c r="A674" s="4">
        <v>641</v>
      </c>
      <c r="B674" s="5" t="s">
        <v>67</v>
      </c>
      <c r="C674" s="6">
        <v>158.97</v>
      </c>
      <c r="D674" s="20">
        <v>3.8899999999999997E-2</v>
      </c>
      <c r="E674" s="6">
        <f t="shared" si="22"/>
        <v>165.15393299999999</v>
      </c>
      <c r="F674" s="3">
        <v>0.11</v>
      </c>
      <c r="G674" s="12"/>
      <c r="H674" s="61"/>
      <c r="I674" s="12"/>
    </row>
    <row r="675" spans="1:9" ht="17.100000000000001" customHeight="1" x14ac:dyDescent="0.25">
      <c r="A675" s="4">
        <v>642</v>
      </c>
      <c r="B675" s="5" t="s">
        <v>155</v>
      </c>
      <c r="C675" s="6">
        <v>119.15</v>
      </c>
      <c r="D675" s="20">
        <v>3.8899999999999997E-2</v>
      </c>
      <c r="E675" s="6">
        <f t="shared" si="22"/>
        <v>123.784935</v>
      </c>
      <c r="F675" s="3">
        <v>0.11</v>
      </c>
      <c r="G675" s="12"/>
      <c r="H675" s="61"/>
      <c r="I675" s="12"/>
    </row>
    <row r="676" spans="1:9" ht="17.100000000000001" customHeight="1" x14ac:dyDescent="0.25">
      <c r="A676" s="4">
        <v>643</v>
      </c>
      <c r="B676" s="5" t="s">
        <v>68</v>
      </c>
      <c r="C676" s="6">
        <v>214.53</v>
      </c>
      <c r="D676" s="20">
        <v>3.8899999999999997E-2</v>
      </c>
      <c r="E676" s="6">
        <f t="shared" si="22"/>
        <v>222.87521699999999</v>
      </c>
      <c r="F676" s="3">
        <v>0.11</v>
      </c>
      <c r="G676" s="12"/>
      <c r="H676" s="61"/>
      <c r="I676" s="12"/>
    </row>
    <row r="677" spans="1:9" ht="17.100000000000001" customHeight="1" x14ac:dyDescent="0.25">
      <c r="A677" s="4">
        <v>644</v>
      </c>
      <c r="B677" s="5" t="s">
        <v>156</v>
      </c>
      <c r="C677" s="6">
        <v>98.45</v>
      </c>
      <c r="D677" s="20">
        <v>3.8899999999999997E-2</v>
      </c>
      <c r="E677" s="6">
        <f t="shared" si="22"/>
        <v>102.27970500000001</v>
      </c>
      <c r="F677" s="3">
        <v>0.11</v>
      </c>
      <c r="G677" s="12"/>
      <c r="H677" s="61"/>
      <c r="I677" s="12"/>
    </row>
    <row r="678" spans="1:9" ht="17.100000000000001" customHeight="1" x14ac:dyDescent="0.25">
      <c r="A678" s="4">
        <v>645</v>
      </c>
      <c r="B678" s="5" t="s">
        <v>157</v>
      </c>
      <c r="C678" s="6">
        <v>149.86000000000001</v>
      </c>
      <c r="D678" s="20">
        <v>3.8899999999999997E-2</v>
      </c>
      <c r="E678" s="6">
        <f t="shared" si="22"/>
        <v>155.68955400000002</v>
      </c>
      <c r="F678" s="3">
        <v>0.11</v>
      </c>
      <c r="G678" s="12"/>
      <c r="H678" s="61"/>
      <c r="I678" s="12"/>
    </row>
    <row r="679" spans="1:9" ht="17.100000000000001" customHeight="1" x14ac:dyDescent="0.25">
      <c r="A679" s="4">
        <v>646</v>
      </c>
      <c r="B679" s="5" t="s">
        <v>158</v>
      </c>
      <c r="C679" s="6">
        <v>39.61</v>
      </c>
      <c r="D679" s="20">
        <v>3.8899999999999997E-2</v>
      </c>
      <c r="E679" s="6">
        <f t="shared" si="22"/>
        <v>41.150829000000002</v>
      </c>
      <c r="F679" s="3">
        <v>0.11</v>
      </c>
      <c r="G679" s="12"/>
      <c r="H679" s="61"/>
      <c r="I679" s="12"/>
    </row>
    <row r="680" spans="1:9" ht="17.100000000000001" customHeight="1" x14ac:dyDescent="0.25">
      <c r="A680" s="4">
        <v>647</v>
      </c>
      <c r="B680" s="5" t="s">
        <v>46</v>
      </c>
      <c r="C680" s="6">
        <v>293.64999999999998</v>
      </c>
      <c r="D680" s="20">
        <v>3.8899999999999997E-2</v>
      </c>
      <c r="E680" s="6">
        <f t="shared" si="22"/>
        <v>305.07298499999996</v>
      </c>
      <c r="F680" s="3">
        <v>0.11</v>
      </c>
      <c r="G680" s="12"/>
      <c r="H680" s="61"/>
      <c r="I680" s="12"/>
    </row>
    <row r="681" spans="1:9" ht="17.100000000000001" customHeight="1" x14ac:dyDescent="0.25">
      <c r="A681" s="4">
        <v>648</v>
      </c>
      <c r="B681" s="5" t="s">
        <v>71</v>
      </c>
      <c r="C681" s="6">
        <v>213.25</v>
      </c>
      <c r="D681" s="20">
        <v>3.8899999999999997E-2</v>
      </c>
      <c r="E681" s="6">
        <f t="shared" si="22"/>
        <v>221.54542499999999</v>
      </c>
      <c r="F681" s="3">
        <v>0.11</v>
      </c>
      <c r="G681" s="12"/>
      <c r="H681" s="61"/>
      <c r="I681" s="12"/>
    </row>
    <row r="682" spans="1:9" ht="17.100000000000001" customHeight="1" x14ac:dyDescent="0.25">
      <c r="A682" s="4">
        <v>649</v>
      </c>
      <c r="B682" s="5" t="s">
        <v>72</v>
      </c>
      <c r="C682" s="6">
        <v>335.2</v>
      </c>
      <c r="D682" s="20">
        <v>3.8899999999999997E-2</v>
      </c>
      <c r="E682" s="6">
        <f t="shared" si="22"/>
        <v>348.23928000000001</v>
      </c>
      <c r="F682" s="3">
        <v>0.11</v>
      </c>
      <c r="G682" s="12"/>
      <c r="H682" s="61"/>
      <c r="I682" s="12"/>
    </row>
    <row r="683" spans="1:9" ht="17.100000000000001" customHeight="1" x14ac:dyDescent="0.25">
      <c r="A683" s="4">
        <v>650</v>
      </c>
      <c r="B683" s="5" t="s">
        <v>159</v>
      </c>
      <c r="C683" s="6">
        <v>18.670000000000002</v>
      </c>
      <c r="D683" s="20">
        <v>3.8899999999999997E-2</v>
      </c>
      <c r="E683" s="6">
        <f t="shared" si="22"/>
        <v>19.396263000000001</v>
      </c>
      <c r="F683" s="3">
        <v>0.11</v>
      </c>
      <c r="G683" s="12"/>
      <c r="H683" s="61"/>
      <c r="I683" s="12"/>
    </row>
    <row r="684" spans="1:9" ht="17.100000000000001" customHeight="1" x14ac:dyDescent="0.25">
      <c r="A684" s="4">
        <v>651</v>
      </c>
      <c r="B684" s="5" t="s">
        <v>160</v>
      </c>
      <c r="C684" s="6">
        <v>29.31</v>
      </c>
      <c r="D684" s="20">
        <v>3.8899999999999997E-2</v>
      </c>
      <c r="E684" s="6">
        <f t="shared" si="22"/>
        <v>30.450158999999999</v>
      </c>
      <c r="F684" s="3">
        <v>0.11</v>
      </c>
      <c r="G684" s="12"/>
      <c r="H684" s="61"/>
      <c r="I684" s="12"/>
    </row>
    <row r="685" spans="1:9" ht="17.100000000000001" customHeight="1" x14ac:dyDescent="0.25">
      <c r="A685" s="4">
        <v>652</v>
      </c>
      <c r="B685" s="5" t="s">
        <v>73</v>
      </c>
      <c r="C685" s="6">
        <v>14.8</v>
      </c>
      <c r="D685" s="20">
        <v>3.8899999999999997E-2</v>
      </c>
      <c r="E685" s="6">
        <f t="shared" si="22"/>
        <v>15.375720000000001</v>
      </c>
      <c r="F685" s="3">
        <v>0.11</v>
      </c>
      <c r="G685" s="12"/>
      <c r="H685" s="61"/>
      <c r="I685" s="12"/>
    </row>
    <row r="686" spans="1:9" ht="17.100000000000001" customHeight="1" x14ac:dyDescent="0.25">
      <c r="A686" s="4">
        <v>653</v>
      </c>
      <c r="B686" s="5" t="s">
        <v>70</v>
      </c>
      <c r="C686" s="6">
        <v>373.11</v>
      </c>
      <c r="D686" s="20">
        <v>3.8899999999999997E-2</v>
      </c>
      <c r="E686" s="6">
        <f t="shared" si="22"/>
        <v>387.62397900000002</v>
      </c>
      <c r="F686" s="3">
        <v>0.11</v>
      </c>
      <c r="G686" s="12"/>
      <c r="H686" s="61"/>
      <c r="I686" s="12"/>
    </row>
    <row r="687" spans="1:9" ht="17.100000000000001" customHeight="1" x14ac:dyDescent="0.25">
      <c r="A687" s="4">
        <v>654</v>
      </c>
      <c r="B687" s="5" t="s">
        <v>150</v>
      </c>
      <c r="C687" s="6">
        <v>34.58</v>
      </c>
      <c r="D687" s="20">
        <v>3.8899999999999997E-2</v>
      </c>
      <c r="E687" s="6">
        <f t="shared" si="22"/>
        <v>35.925162</v>
      </c>
      <c r="F687" s="3">
        <v>0.11</v>
      </c>
      <c r="G687" s="12"/>
      <c r="H687" s="61"/>
      <c r="I687" s="12"/>
    </row>
    <row r="688" spans="1:9" ht="17.100000000000001" customHeight="1" x14ac:dyDescent="0.25">
      <c r="A688" s="4">
        <v>655</v>
      </c>
      <c r="B688" s="5" t="s">
        <v>152</v>
      </c>
      <c r="C688" s="6">
        <v>69.989999999999995</v>
      </c>
      <c r="D688" s="20">
        <v>3.8899999999999997E-2</v>
      </c>
      <c r="E688" s="6">
        <f t="shared" si="22"/>
        <v>72.712610999999995</v>
      </c>
      <c r="F688" s="3">
        <v>0.11</v>
      </c>
      <c r="G688" s="12"/>
      <c r="H688" s="61"/>
      <c r="I688" s="12"/>
    </row>
    <row r="689" spans="1:9" ht="17.100000000000001" customHeight="1" x14ac:dyDescent="0.25">
      <c r="A689" s="4">
        <v>656</v>
      </c>
      <c r="B689" s="5" t="s">
        <v>100</v>
      </c>
      <c r="C689" s="6">
        <v>59.27</v>
      </c>
      <c r="D689" s="20">
        <v>3.8899999999999997E-2</v>
      </c>
      <c r="E689" s="6">
        <f t="shared" si="22"/>
        <v>61.575603000000001</v>
      </c>
      <c r="F689" s="3">
        <v>0.11</v>
      </c>
      <c r="G689" s="12"/>
      <c r="H689" s="61"/>
      <c r="I689" s="12"/>
    </row>
    <row r="690" spans="1:9" ht="17.100000000000001" customHeight="1" x14ac:dyDescent="0.25">
      <c r="A690" s="4">
        <v>657</v>
      </c>
      <c r="B690" s="5" t="s">
        <v>161</v>
      </c>
      <c r="C690" s="6">
        <v>19.52</v>
      </c>
      <c r="D690" s="20">
        <v>3.8899999999999997E-2</v>
      </c>
      <c r="E690" s="6">
        <f t="shared" si="22"/>
        <v>20.279328</v>
      </c>
      <c r="F690" s="3">
        <v>0.11</v>
      </c>
      <c r="G690" s="12"/>
      <c r="H690" s="61"/>
      <c r="I690" s="12"/>
    </row>
    <row r="691" spans="1:9" ht="17.100000000000001" customHeight="1" x14ac:dyDescent="0.25">
      <c r="A691" s="4">
        <v>658</v>
      </c>
      <c r="B691" s="5" t="s">
        <v>133</v>
      </c>
      <c r="C691" s="6">
        <v>49.61</v>
      </c>
      <c r="D691" s="20">
        <v>3.8899999999999997E-2</v>
      </c>
      <c r="E691" s="6">
        <f t="shared" si="22"/>
        <v>51.539828999999997</v>
      </c>
      <c r="F691" s="3">
        <v>0.11</v>
      </c>
      <c r="G691" s="12"/>
      <c r="H691" s="61"/>
      <c r="I691" s="12"/>
    </row>
    <row r="692" spans="1:9" ht="17.100000000000001" customHeight="1" x14ac:dyDescent="0.25">
      <c r="A692" s="4">
        <v>659</v>
      </c>
      <c r="B692" s="5" t="s">
        <v>101</v>
      </c>
      <c r="C692" s="6">
        <v>59.21</v>
      </c>
      <c r="D692" s="20">
        <v>3.8899999999999997E-2</v>
      </c>
      <c r="E692" s="6">
        <f t="shared" si="22"/>
        <v>61.513269000000001</v>
      </c>
      <c r="F692" s="3">
        <v>0.11</v>
      </c>
      <c r="G692" s="12"/>
      <c r="H692" s="61"/>
      <c r="I692" s="12"/>
    </row>
    <row r="693" spans="1:9" ht="17.100000000000001" customHeight="1" x14ac:dyDescent="0.25">
      <c r="A693" s="4">
        <v>660</v>
      </c>
      <c r="B693" s="5" t="s">
        <v>76</v>
      </c>
      <c r="C693" s="6">
        <v>215.69</v>
      </c>
      <c r="D693" s="20">
        <v>3.8899999999999997E-2</v>
      </c>
      <c r="E693" s="6">
        <f t="shared" si="22"/>
        <v>224.080341</v>
      </c>
      <c r="F693" s="3">
        <v>0.11</v>
      </c>
      <c r="G693" s="12"/>
      <c r="H693" s="61"/>
      <c r="I693" s="12"/>
    </row>
    <row r="694" spans="1:9" ht="17.100000000000001" customHeight="1" x14ac:dyDescent="0.25">
      <c r="A694" s="4">
        <v>661</v>
      </c>
      <c r="B694" s="5" t="s">
        <v>162</v>
      </c>
      <c r="C694" s="6">
        <v>63.1</v>
      </c>
      <c r="D694" s="20">
        <v>3.8899999999999997E-2</v>
      </c>
      <c r="E694" s="6">
        <f t="shared" si="22"/>
        <v>65.554590000000005</v>
      </c>
      <c r="F694" s="3">
        <v>0.11</v>
      </c>
      <c r="G694" s="12"/>
      <c r="H694" s="61"/>
      <c r="I694" s="12"/>
    </row>
    <row r="695" spans="1:9" ht="17.100000000000001" customHeight="1" x14ac:dyDescent="0.25">
      <c r="A695" s="4">
        <v>662</v>
      </c>
      <c r="B695" s="5" t="s">
        <v>163</v>
      </c>
      <c r="C695" s="6">
        <v>44.57</v>
      </c>
      <c r="D695" s="20">
        <v>3.8899999999999997E-2</v>
      </c>
      <c r="E695" s="6">
        <f t="shared" si="22"/>
        <v>46.303773</v>
      </c>
      <c r="F695" s="3">
        <v>0.11</v>
      </c>
      <c r="G695" s="12"/>
      <c r="H695" s="61"/>
      <c r="I695" s="12"/>
    </row>
    <row r="696" spans="1:9" ht="17.100000000000001" customHeight="1" x14ac:dyDescent="0.25">
      <c r="A696" s="4">
        <v>663</v>
      </c>
      <c r="B696" s="5" t="s">
        <v>134</v>
      </c>
      <c r="C696" s="6">
        <v>223.96</v>
      </c>
      <c r="D696" s="20">
        <v>3.8899999999999997E-2</v>
      </c>
      <c r="E696" s="6">
        <f t="shared" si="22"/>
        <v>232.672044</v>
      </c>
      <c r="F696" s="3">
        <v>0.11</v>
      </c>
      <c r="G696" s="12"/>
      <c r="H696" s="61"/>
      <c r="I696" s="12"/>
    </row>
    <row r="697" spans="1:9" ht="17.100000000000001" customHeight="1" x14ac:dyDescent="0.25">
      <c r="A697" s="4">
        <v>664</v>
      </c>
      <c r="B697" s="5" t="s">
        <v>77</v>
      </c>
      <c r="C697" s="6">
        <v>71.150000000000006</v>
      </c>
      <c r="D697" s="20">
        <v>3.8899999999999997E-2</v>
      </c>
      <c r="E697" s="6">
        <f t="shared" si="22"/>
        <v>73.917735000000008</v>
      </c>
      <c r="F697" s="3">
        <v>0.11</v>
      </c>
      <c r="G697" s="12"/>
      <c r="H697" s="61"/>
      <c r="I697" s="12"/>
    </row>
    <row r="698" spans="1:9" ht="17.100000000000001" customHeight="1" x14ac:dyDescent="0.25">
      <c r="A698" s="4">
        <v>665</v>
      </c>
      <c r="B698" s="5" t="s">
        <v>78</v>
      </c>
      <c r="C698" s="6">
        <v>46.71</v>
      </c>
      <c r="D698" s="20">
        <v>3.8899999999999997E-2</v>
      </c>
      <c r="E698" s="6">
        <f t="shared" si="22"/>
        <v>48.527019000000003</v>
      </c>
      <c r="F698" s="3">
        <v>0.11</v>
      </c>
      <c r="G698" s="12"/>
      <c r="H698" s="61"/>
      <c r="I698" s="12"/>
    </row>
    <row r="699" spans="1:9" ht="17.100000000000001" customHeight="1" x14ac:dyDescent="0.25">
      <c r="A699" s="4">
        <v>666</v>
      </c>
      <c r="B699" s="5" t="s">
        <v>104</v>
      </c>
      <c r="C699" s="6">
        <v>89.63</v>
      </c>
      <c r="D699" s="20">
        <v>3.8899999999999997E-2</v>
      </c>
      <c r="E699" s="6">
        <f t="shared" si="22"/>
        <v>93.116606999999988</v>
      </c>
      <c r="F699" s="3">
        <v>0.11</v>
      </c>
      <c r="G699" s="12"/>
      <c r="H699" s="61"/>
      <c r="I699" s="12"/>
    </row>
    <row r="700" spans="1:9" ht="17.100000000000001" customHeight="1" x14ac:dyDescent="0.25">
      <c r="A700" s="4">
        <v>667</v>
      </c>
      <c r="B700" s="5" t="s">
        <v>164</v>
      </c>
      <c r="C700" s="6">
        <v>26.35</v>
      </c>
      <c r="D700" s="20">
        <v>3.8899999999999997E-2</v>
      </c>
      <c r="E700" s="6">
        <f t="shared" si="22"/>
        <v>27.375015000000001</v>
      </c>
      <c r="F700" s="3">
        <v>0.11</v>
      </c>
      <c r="G700" s="12"/>
      <c r="H700" s="61"/>
      <c r="I700" s="12"/>
    </row>
    <row r="701" spans="1:9" ht="17.100000000000001" customHeight="1" x14ac:dyDescent="0.25">
      <c r="A701" s="4">
        <v>668</v>
      </c>
      <c r="B701" s="5" t="s">
        <v>106</v>
      </c>
      <c r="C701" s="6">
        <v>187.15</v>
      </c>
      <c r="D701" s="20">
        <v>3.8899999999999997E-2</v>
      </c>
      <c r="E701" s="6">
        <f t="shared" si="22"/>
        <v>194.43013500000001</v>
      </c>
      <c r="F701" s="3">
        <v>0.11</v>
      </c>
      <c r="G701" s="12"/>
      <c r="H701" s="61"/>
      <c r="I701" s="12"/>
    </row>
    <row r="702" spans="1:9" ht="17.100000000000001" customHeight="1" x14ac:dyDescent="0.25">
      <c r="A702" s="4">
        <v>669</v>
      </c>
      <c r="B702" s="5" t="s">
        <v>107</v>
      </c>
      <c r="C702" s="6">
        <v>112.41</v>
      </c>
      <c r="D702" s="20">
        <v>3.8899999999999997E-2</v>
      </c>
      <c r="E702" s="6">
        <f t="shared" si="22"/>
        <v>116.782749</v>
      </c>
      <c r="F702" s="3">
        <v>0.11</v>
      </c>
      <c r="G702" s="12"/>
      <c r="H702" s="61"/>
      <c r="I702" s="12"/>
    </row>
    <row r="703" spans="1:9" ht="17.100000000000001" customHeight="1" x14ac:dyDescent="0.25">
      <c r="A703" s="4">
        <v>670</v>
      </c>
      <c r="B703" s="5" t="s">
        <v>79</v>
      </c>
      <c r="C703" s="6">
        <v>96.25</v>
      </c>
      <c r="D703" s="20">
        <v>3.8899999999999997E-2</v>
      </c>
      <c r="E703" s="6">
        <f t="shared" si="22"/>
        <v>99.994124999999997</v>
      </c>
      <c r="F703" s="3">
        <v>0.11</v>
      </c>
      <c r="G703" s="12"/>
      <c r="H703" s="61"/>
      <c r="I703" s="12"/>
    </row>
    <row r="704" spans="1:9" ht="17.100000000000001" customHeight="1" x14ac:dyDescent="0.25">
      <c r="A704" s="4">
        <v>671</v>
      </c>
      <c r="B704" s="5" t="s">
        <v>165</v>
      </c>
      <c r="C704" s="6">
        <v>99.63</v>
      </c>
      <c r="D704" s="20">
        <v>3.8899999999999997E-2</v>
      </c>
      <c r="E704" s="6">
        <f t="shared" si="22"/>
        <v>103.505607</v>
      </c>
      <c r="F704" s="3">
        <v>0.11</v>
      </c>
      <c r="G704" s="12"/>
      <c r="H704" s="61"/>
      <c r="I704" s="12"/>
    </row>
    <row r="705" spans="1:9" ht="17.100000000000001" customHeight="1" x14ac:dyDescent="0.25">
      <c r="A705" s="4">
        <v>672</v>
      </c>
      <c r="B705" s="5" t="s">
        <v>136</v>
      </c>
      <c r="C705" s="6">
        <v>353.23</v>
      </c>
      <c r="D705" s="20">
        <v>3.8899999999999997E-2</v>
      </c>
      <c r="E705" s="6">
        <f t="shared" ref="E705:E736" si="23">(C705*D705)+C705</f>
        <v>366.97064700000004</v>
      </c>
      <c r="F705" s="3">
        <v>0.11</v>
      </c>
      <c r="G705" s="12"/>
      <c r="H705" s="61"/>
      <c r="I705" s="12"/>
    </row>
    <row r="706" spans="1:9" ht="17.100000000000001" customHeight="1" x14ac:dyDescent="0.25">
      <c r="A706" s="4">
        <v>673</v>
      </c>
      <c r="B706" s="5" t="s">
        <v>80</v>
      </c>
      <c r="C706" s="6">
        <v>81.290000000000006</v>
      </c>
      <c r="D706" s="20">
        <v>3.8899999999999997E-2</v>
      </c>
      <c r="E706" s="6">
        <f t="shared" si="23"/>
        <v>84.45218100000001</v>
      </c>
      <c r="F706" s="3">
        <v>0.11</v>
      </c>
      <c r="G706" s="12"/>
      <c r="H706" s="61"/>
      <c r="I706" s="12"/>
    </row>
    <row r="707" spans="1:9" ht="17.100000000000001" customHeight="1" x14ac:dyDescent="0.25">
      <c r="A707" s="4">
        <v>674</v>
      </c>
      <c r="B707" s="5" t="s">
        <v>81</v>
      </c>
      <c r="C707" s="6">
        <v>32.96</v>
      </c>
      <c r="D707" s="20">
        <v>3.8899999999999997E-2</v>
      </c>
      <c r="E707" s="6">
        <f t="shared" si="23"/>
        <v>34.242144000000003</v>
      </c>
      <c r="F707" s="3">
        <v>0.11</v>
      </c>
      <c r="G707" s="12"/>
      <c r="H707" s="61"/>
      <c r="I707" s="12"/>
    </row>
    <row r="708" spans="1:9" ht="17.100000000000001" customHeight="1" x14ac:dyDescent="0.25">
      <c r="A708" s="4">
        <v>675</v>
      </c>
      <c r="B708" s="5" t="s">
        <v>82</v>
      </c>
      <c r="C708" s="6">
        <v>28.95</v>
      </c>
      <c r="D708" s="20">
        <v>3.8899999999999997E-2</v>
      </c>
      <c r="E708" s="6">
        <f t="shared" si="23"/>
        <v>30.076155</v>
      </c>
      <c r="F708" s="3">
        <v>0.11</v>
      </c>
      <c r="G708" s="12"/>
      <c r="H708" s="61"/>
      <c r="I708" s="12"/>
    </row>
    <row r="709" spans="1:9" ht="17.100000000000001" customHeight="1" x14ac:dyDescent="0.25">
      <c r="A709" s="4">
        <v>676</v>
      </c>
      <c r="B709" s="5" t="s">
        <v>166</v>
      </c>
      <c r="C709" s="6">
        <v>69.63</v>
      </c>
      <c r="D709" s="20">
        <v>3.8899999999999997E-2</v>
      </c>
      <c r="E709" s="6">
        <f t="shared" si="23"/>
        <v>72.338606999999996</v>
      </c>
      <c r="F709" s="3">
        <v>0.11</v>
      </c>
      <c r="G709" s="12"/>
      <c r="H709" s="61"/>
      <c r="I709" s="12"/>
    </row>
    <row r="710" spans="1:9" ht="17.100000000000001" customHeight="1" x14ac:dyDescent="0.25">
      <c r="A710" s="4">
        <v>677</v>
      </c>
      <c r="B710" s="5" t="s">
        <v>110</v>
      </c>
      <c r="C710" s="6">
        <v>46.65</v>
      </c>
      <c r="D710" s="20">
        <v>3.8899999999999997E-2</v>
      </c>
      <c r="E710" s="6">
        <f t="shared" si="23"/>
        <v>48.464684999999996</v>
      </c>
      <c r="F710" s="3">
        <v>0.11</v>
      </c>
      <c r="G710" s="12"/>
      <c r="H710" s="61"/>
      <c r="I710" s="12"/>
    </row>
    <row r="711" spans="1:9" ht="17.100000000000001" customHeight="1" x14ac:dyDescent="0.25">
      <c r="A711" s="4">
        <v>678</v>
      </c>
      <c r="B711" s="5" t="s">
        <v>83</v>
      </c>
      <c r="C711" s="6">
        <v>25.85</v>
      </c>
      <c r="D711" s="20">
        <v>3.8899999999999997E-2</v>
      </c>
      <c r="E711" s="6">
        <f t="shared" si="23"/>
        <v>26.855565000000002</v>
      </c>
      <c r="F711" s="3">
        <v>0.11</v>
      </c>
      <c r="G711" s="12"/>
      <c r="H711" s="61"/>
      <c r="I711" s="12"/>
    </row>
    <row r="712" spans="1:9" ht="17.100000000000001" customHeight="1" x14ac:dyDescent="0.25">
      <c r="A712" s="4">
        <v>679</v>
      </c>
      <c r="B712" s="5" t="s">
        <v>167</v>
      </c>
      <c r="C712" s="6">
        <v>79.36</v>
      </c>
      <c r="D712" s="20">
        <v>3.8899999999999997E-2</v>
      </c>
      <c r="E712" s="6">
        <f t="shared" si="23"/>
        <v>82.447103999999996</v>
      </c>
      <c r="F712" s="3">
        <v>0.11</v>
      </c>
      <c r="G712" s="12"/>
      <c r="H712" s="61"/>
      <c r="I712" s="12"/>
    </row>
    <row r="713" spans="1:9" ht="17.100000000000001" customHeight="1" x14ac:dyDescent="0.25">
      <c r="A713" s="4">
        <v>680</v>
      </c>
      <c r="B713" s="5" t="s">
        <v>168</v>
      </c>
      <c r="C713" s="6">
        <v>18.690000000000001</v>
      </c>
      <c r="D713" s="20">
        <v>3.8899999999999997E-2</v>
      </c>
      <c r="E713" s="6">
        <f t="shared" si="23"/>
        <v>19.417041000000001</v>
      </c>
      <c r="F713" s="3">
        <v>0.11</v>
      </c>
      <c r="G713" s="12"/>
      <c r="H713" s="61"/>
      <c r="I713" s="12"/>
    </row>
    <row r="714" spans="1:9" ht="17.100000000000001" customHeight="1" x14ac:dyDescent="0.25">
      <c r="A714" s="4">
        <v>681</v>
      </c>
      <c r="B714" s="5" t="s">
        <v>111</v>
      </c>
      <c r="C714" s="6">
        <v>239.42</v>
      </c>
      <c r="D714" s="20">
        <v>3.8899999999999997E-2</v>
      </c>
      <c r="E714" s="6">
        <f t="shared" si="23"/>
        <v>248.73343799999998</v>
      </c>
      <c r="F714" s="3">
        <v>0.11</v>
      </c>
      <c r="G714" s="12"/>
      <c r="H714" s="61"/>
      <c r="I714" s="12"/>
    </row>
    <row r="715" spans="1:9" ht="17.100000000000001" customHeight="1" x14ac:dyDescent="0.25">
      <c r="A715" s="4">
        <v>682</v>
      </c>
      <c r="B715" s="5" t="s">
        <v>169</v>
      </c>
      <c r="C715" s="6">
        <v>997.37</v>
      </c>
      <c r="D715" s="20">
        <v>3.8899999999999997E-2</v>
      </c>
      <c r="E715" s="6">
        <f t="shared" si="23"/>
        <v>1036.1676930000001</v>
      </c>
      <c r="F715" s="3">
        <v>0.11</v>
      </c>
      <c r="G715" s="12"/>
      <c r="H715" s="61"/>
      <c r="I715" s="12"/>
    </row>
    <row r="716" spans="1:9" ht="17.100000000000001" customHeight="1" x14ac:dyDescent="0.25">
      <c r="A716" s="4">
        <v>683</v>
      </c>
      <c r="B716" s="5" t="s">
        <v>112</v>
      </c>
      <c r="C716" s="6">
        <v>42.23</v>
      </c>
      <c r="D716" s="20">
        <v>3.8899999999999997E-2</v>
      </c>
      <c r="E716" s="6">
        <f t="shared" si="23"/>
        <v>43.872746999999997</v>
      </c>
      <c r="F716" s="3">
        <v>0.11</v>
      </c>
      <c r="G716" s="12"/>
      <c r="H716" s="61"/>
      <c r="I716" s="12"/>
    </row>
    <row r="717" spans="1:9" ht="17.100000000000001" customHeight="1" x14ac:dyDescent="0.25">
      <c r="A717" s="4">
        <v>684</v>
      </c>
      <c r="B717" s="5" t="s">
        <v>113</v>
      </c>
      <c r="C717" s="6">
        <v>48.62</v>
      </c>
      <c r="D717" s="20">
        <v>3.8899999999999997E-2</v>
      </c>
      <c r="E717" s="6">
        <f t="shared" si="23"/>
        <v>50.511317999999996</v>
      </c>
      <c r="F717" s="3">
        <v>0.11</v>
      </c>
      <c r="G717" s="12"/>
      <c r="H717" s="61"/>
      <c r="I717" s="12"/>
    </row>
    <row r="718" spans="1:9" ht="17.100000000000001" customHeight="1" x14ac:dyDescent="0.25">
      <c r="A718" s="4">
        <v>685</v>
      </c>
      <c r="B718" s="5" t="s">
        <v>86</v>
      </c>
      <c r="C718" s="6">
        <v>612.13</v>
      </c>
      <c r="D718" s="20">
        <v>3.8899999999999997E-2</v>
      </c>
      <c r="E718" s="6">
        <f t="shared" si="23"/>
        <v>635.94185700000003</v>
      </c>
      <c r="F718" s="3">
        <v>0.11</v>
      </c>
      <c r="G718" s="12"/>
      <c r="H718" s="61"/>
      <c r="I718" s="12"/>
    </row>
    <row r="719" spans="1:9" ht="17.100000000000001" customHeight="1" x14ac:dyDescent="0.25">
      <c r="A719" s="4">
        <v>686</v>
      </c>
      <c r="B719" s="5" t="s">
        <v>114</v>
      </c>
      <c r="C719" s="6">
        <v>63.12</v>
      </c>
      <c r="D719" s="20">
        <v>3.8899999999999997E-2</v>
      </c>
      <c r="E719" s="6">
        <f t="shared" si="23"/>
        <v>65.575367999999997</v>
      </c>
      <c r="F719" s="3">
        <v>0.11</v>
      </c>
      <c r="G719" s="12"/>
      <c r="H719" s="61"/>
      <c r="I719" s="12"/>
    </row>
    <row r="720" spans="1:9" ht="17.100000000000001" customHeight="1" x14ac:dyDescent="0.25">
      <c r="A720" s="4">
        <v>687</v>
      </c>
      <c r="B720" s="5" t="s">
        <v>115</v>
      </c>
      <c r="C720" s="6">
        <v>1572.21</v>
      </c>
      <c r="D720" s="20">
        <v>3.8899999999999997E-2</v>
      </c>
      <c r="E720" s="6">
        <f t="shared" si="23"/>
        <v>1633.3689690000001</v>
      </c>
      <c r="F720" s="3">
        <v>0.11</v>
      </c>
      <c r="G720" s="12"/>
      <c r="H720" s="61"/>
      <c r="I720" s="12"/>
    </row>
    <row r="721" spans="1:9" ht="17.100000000000001" customHeight="1" x14ac:dyDescent="0.25">
      <c r="A721" s="4">
        <v>688</v>
      </c>
      <c r="B721" s="5" t="s">
        <v>87</v>
      </c>
      <c r="C721" s="6">
        <v>44.4</v>
      </c>
      <c r="D721" s="20">
        <v>3.8899999999999997E-2</v>
      </c>
      <c r="E721" s="6">
        <f t="shared" si="23"/>
        <v>46.127159999999996</v>
      </c>
      <c r="F721" s="3">
        <v>0.11</v>
      </c>
      <c r="G721" s="12"/>
      <c r="H721" s="61"/>
      <c r="I721" s="12"/>
    </row>
    <row r="722" spans="1:9" ht="17.100000000000001" customHeight="1" x14ac:dyDescent="0.25">
      <c r="A722" s="4">
        <v>689</v>
      </c>
      <c r="B722" s="5" t="s">
        <v>170</v>
      </c>
      <c r="C722" s="6">
        <v>19.95</v>
      </c>
      <c r="D722" s="20">
        <v>3.8899999999999997E-2</v>
      </c>
      <c r="E722" s="6">
        <f t="shared" si="23"/>
        <v>20.726054999999999</v>
      </c>
      <c r="F722" s="3">
        <v>0.11</v>
      </c>
      <c r="G722" s="12"/>
      <c r="H722" s="61"/>
      <c r="I722" s="12"/>
    </row>
    <row r="723" spans="1:9" ht="17.100000000000001" customHeight="1" x14ac:dyDescent="0.25">
      <c r="A723" s="4">
        <v>690</v>
      </c>
      <c r="B723" s="5" t="s">
        <v>88</v>
      </c>
      <c r="C723" s="6">
        <v>34.049999999999997</v>
      </c>
      <c r="D723" s="20">
        <v>3.8899999999999997E-2</v>
      </c>
      <c r="E723" s="6">
        <f t="shared" si="23"/>
        <v>35.374544999999998</v>
      </c>
      <c r="F723" s="3">
        <v>0.11</v>
      </c>
      <c r="G723" s="12"/>
      <c r="H723" s="61"/>
      <c r="I723" s="12"/>
    </row>
    <row r="724" spans="1:9" ht="17.100000000000001" customHeight="1" x14ac:dyDescent="0.25">
      <c r="A724" s="4">
        <v>691</v>
      </c>
      <c r="B724" s="5" t="s">
        <v>89</v>
      </c>
      <c r="C724" s="6">
        <v>9.1</v>
      </c>
      <c r="D724" s="20">
        <v>3.8899999999999997E-2</v>
      </c>
      <c r="E724" s="6">
        <f t="shared" si="23"/>
        <v>9.4539899999999992</v>
      </c>
      <c r="F724" s="3">
        <v>0.11</v>
      </c>
      <c r="G724" s="12"/>
      <c r="H724" s="61"/>
      <c r="I724" s="12"/>
    </row>
    <row r="725" spans="1:9" ht="17.100000000000001" customHeight="1" x14ac:dyDescent="0.25">
      <c r="A725" s="4">
        <v>692</v>
      </c>
      <c r="B725" s="5" t="s">
        <v>90</v>
      </c>
      <c r="C725" s="6">
        <v>59.34</v>
      </c>
      <c r="D725" s="20">
        <v>3.8899999999999997E-2</v>
      </c>
      <c r="E725" s="6">
        <f t="shared" si="23"/>
        <v>61.648326000000004</v>
      </c>
      <c r="F725" s="3">
        <v>0.11</v>
      </c>
      <c r="G725" s="12"/>
      <c r="H725" s="61"/>
      <c r="I725" s="12"/>
    </row>
    <row r="726" spans="1:9" ht="17.100000000000001" customHeight="1" x14ac:dyDescent="0.25">
      <c r="A726" s="4">
        <v>693</v>
      </c>
      <c r="B726" s="5" t="s">
        <v>171</v>
      </c>
      <c r="C726" s="6">
        <v>143</v>
      </c>
      <c r="D726" s="20">
        <v>3.8899999999999997E-2</v>
      </c>
      <c r="E726" s="6">
        <f t="shared" si="23"/>
        <v>148.56270000000001</v>
      </c>
      <c r="F726" s="3">
        <v>0.11</v>
      </c>
      <c r="G726" s="12"/>
      <c r="H726" s="61"/>
      <c r="I726" s="12"/>
    </row>
    <row r="727" spans="1:9" ht="17.100000000000001" customHeight="1" x14ac:dyDescent="0.25">
      <c r="A727" s="4">
        <v>694</v>
      </c>
      <c r="B727" s="5" t="s">
        <v>151</v>
      </c>
      <c r="C727" s="6">
        <v>63.29</v>
      </c>
      <c r="D727" s="20">
        <v>3.8899999999999997E-2</v>
      </c>
      <c r="E727" s="6">
        <f t="shared" si="23"/>
        <v>65.751981000000001</v>
      </c>
      <c r="F727" s="3">
        <v>0.11</v>
      </c>
      <c r="G727" s="12"/>
      <c r="H727" s="61"/>
      <c r="I727" s="12"/>
    </row>
    <row r="728" spans="1:9" ht="17.100000000000001" customHeight="1" x14ac:dyDescent="0.25">
      <c r="A728" s="4">
        <v>695</v>
      </c>
      <c r="B728" s="5" t="s">
        <v>172</v>
      </c>
      <c r="C728" s="6">
        <v>298.52</v>
      </c>
      <c r="D728" s="20">
        <v>3.8899999999999997E-2</v>
      </c>
      <c r="E728" s="6">
        <f t="shared" si="23"/>
        <v>310.132428</v>
      </c>
      <c r="F728" s="3">
        <v>0.11</v>
      </c>
      <c r="G728" s="12"/>
      <c r="H728" s="61"/>
      <c r="I728" s="12"/>
    </row>
    <row r="729" spans="1:9" ht="17.100000000000001" customHeight="1" x14ac:dyDescent="0.25">
      <c r="A729" s="4">
        <v>696</v>
      </c>
      <c r="B729" s="5" t="s">
        <v>173</v>
      </c>
      <c r="C729" s="6">
        <v>99.67</v>
      </c>
      <c r="D729" s="20">
        <v>3.8899999999999997E-2</v>
      </c>
      <c r="E729" s="6">
        <f t="shared" si="23"/>
        <v>103.547163</v>
      </c>
      <c r="F729" s="3">
        <v>0.11</v>
      </c>
      <c r="G729" s="12"/>
      <c r="H729" s="61"/>
      <c r="I729" s="12"/>
    </row>
    <row r="730" spans="1:9" ht="17.100000000000001" customHeight="1" x14ac:dyDescent="0.25">
      <c r="A730" s="4">
        <v>697</v>
      </c>
      <c r="B730" s="5" t="s">
        <v>174</v>
      </c>
      <c r="C730" s="6">
        <v>148.66999999999999</v>
      </c>
      <c r="D730" s="20">
        <v>3.8899999999999997E-2</v>
      </c>
      <c r="E730" s="6">
        <f t="shared" si="23"/>
        <v>154.45326299999999</v>
      </c>
      <c r="F730" s="3">
        <v>0.11</v>
      </c>
      <c r="G730" s="12"/>
      <c r="H730" s="61"/>
      <c r="I730" s="12"/>
    </row>
    <row r="731" spans="1:9" ht="17.100000000000001" customHeight="1" x14ac:dyDescent="0.25">
      <c r="A731" s="4">
        <v>698</v>
      </c>
      <c r="B731" s="5" t="s">
        <v>175</v>
      </c>
      <c r="C731" s="6">
        <v>89.18</v>
      </c>
      <c r="D731" s="20">
        <v>3.8899999999999997E-2</v>
      </c>
      <c r="E731" s="6">
        <f t="shared" si="23"/>
        <v>92.649102000000013</v>
      </c>
      <c r="F731" s="3">
        <v>0.11</v>
      </c>
      <c r="G731" s="12"/>
      <c r="H731" s="61"/>
      <c r="I731" s="12"/>
    </row>
    <row r="732" spans="1:9" ht="17.100000000000001" customHeight="1" x14ac:dyDescent="0.25">
      <c r="A732" s="4">
        <v>699</v>
      </c>
      <c r="B732" s="5" t="s">
        <v>176</v>
      </c>
      <c r="C732" s="6">
        <v>16.27</v>
      </c>
      <c r="D732" s="20">
        <v>3.8899999999999997E-2</v>
      </c>
      <c r="E732" s="6">
        <f t="shared" si="23"/>
        <v>16.902902999999998</v>
      </c>
      <c r="F732" s="3">
        <v>0.11</v>
      </c>
      <c r="G732" s="12"/>
      <c r="H732" s="61"/>
      <c r="I732" s="12"/>
    </row>
    <row r="733" spans="1:9" ht="17.100000000000001" customHeight="1" x14ac:dyDescent="0.25">
      <c r="A733" s="4">
        <v>700</v>
      </c>
      <c r="B733" s="5" t="s">
        <v>177</v>
      </c>
      <c r="C733" s="6">
        <v>17.14</v>
      </c>
      <c r="D733" s="20">
        <v>3.8899999999999997E-2</v>
      </c>
      <c r="E733" s="6">
        <f t="shared" si="23"/>
        <v>17.806746</v>
      </c>
      <c r="F733" s="3">
        <v>0.11</v>
      </c>
      <c r="G733" s="12"/>
      <c r="H733" s="61"/>
      <c r="I733" s="12"/>
    </row>
    <row r="734" spans="1:9" ht="17.100000000000001" customHeight="1" x14ac:dyDescent="0.25">
      <c r="A734" s="4">
        <v>701</v>
      </c>
      <c r="B734" s="5" t="s">
        <v>93</v>
      </c>
      <c r="C734" s="6">
        <v>73.13</v>
      </c>
      <c r="D734" s="20">
        <v>3.8899999999999997E-2</v>
      </c>
      <c r="E734" s="6">
        <f t="shared" si="23"/>
        <v>75.974756999999997</v>
      </c>
      <c r="F734" s="3">
        <v>0.11</v>
      </c>
      <c r="G734" s="12"/>
      <c r="H734" s="61"/>
      <c r="I734" s="12"/>
    </row>
    <row r="735" spans="1:9" ht="17.100000000000001" customHeight="1" x14ac:dyDescent="0.25">
      <c r="A735" s="4">
        <v>702</v>
      </c>
      <c r="B735" s="5" t="s">
        <v>122</v>
      </c>
      <c r="C735" s="6">
        <v>159.69</v>
      </c>
      <c r="D735" s="20">
        <v>3.8899999999999997E-2</v>
      </c>
      <c r="E735" s="6">
        <f t="shared" si="23"/>
        <v>165.90194099999999</v>
      </c>
      <c r="F735" s="3">
        <v>0.11</v>
      </c>
      <c r="G735" s="12"/>
      <c r="H735" s="61"/>
      <c r="I735" s="12"/>
    </row>
    <row r="736" spans="1:9" ht="17.100000000000001" customHeight="1" x14ac:dyDescent="0.25">
      <c r="A736" s="4">
        <v>703</v>
      </c>
      <c r="B736" s="5" t="s">
        <v>178</v>
      </c>
      <c r="C736" s="6">
        <v>149.61000000000001</v>
      </c>
      <c r="D736" s="20">
        <v>3.8899999999999997E-2</v>
      </c>
      <c r="E736" s="6">
        <f t="shared" si="23"/>
        <v>155.42982900000001</v>
      </c>
      <c r="F736" s="3">
        <v>0.11</v>
      </c>
      <c r="G736" s="12"/>
      <c r="H736" s="61"/>
      <c r="I736" s="12"/>
    </row>
    <row r="737" spans="1:9" ht="17.100000000000001" customHeight="1" x14ac:dyDescent="0.25">
      <c r="A737" s="4">
        <v>704</v>
      </c>
      <c r="B737" s="5" t="s">
        <v>94</v>
      </c>
      <c r="C737" s="6">
        <v>306</v>
      </c>
      <c r="D737" s="20">
        <v>3.8899999999999997E-2</v>
      </c>
      <c r="E737" s="6">
        <f t="shared" ref="E737:E746" si="24">(C737*D737)+C737</f>
        <v>317.90339999999998</v>
      </c>
      <c r="F737" s="3">
        <v>0.11</v>
      </c>
      <c r="G737" s="12"/>
      <c r="H737" s="61"/>
      <c r="I737" s="12"/>
    </row>
    <row r="738" spans="1:9" ht="33.75" customHeight="1" x14ac:dyDescent="0.25">
      <c r="A738" s="4">
        <v>705</v>
      </c>
      <c r="B738" s="5" t="s">
        <v>95</v>
      </c>
      <c r="C738" s="6">
        <v>266.3</v>
      </c>
      <c r="D738" s="20">
        <v>3.8899999999999997E-2</v>
      </c>
      <c r="E738" s="6">
        <f t="shared" si="24"/>
        <v>276.65906999999999</v>
      </c>
      <c r="F738" s="3">
        <v>0.11</v>
      </c>
      <c r="G738" s="12"/>
      <c r="H738" s="61"/>
      <c r="I738" s="12"/>
    </row>
    <row r="739" spans="1:9" ht="17.100000000000001" customHeight="1" x14ac:dyDescent="0.25">
      <c r="A739" s="4">
        <v>706</v>
      </c>
      <c r="B739" s="5" t="s">
        <v>125</v>
      </c>
      <c r="C739" s="6">
        <v>34.15</v>
      </c>
      <c r="D739" s="20">
        <v>3.8899999999999997E-2</v>
      </c>
      <c r="E739" s="6">
        <f t="shared" si="24"/>
        <v>35.478434999999998</v>
      </c>
      <c r="F739" s="3">
        <v>0.11</v>
      </c>
      <c r="G739" s="12"/>
      <c r="H739" s="61"/>
      <c r="I739" s="12"/>
    </row>
    <row r="740" spans="1:9" ht="17.100000000000001" customHeight="1" x14ac:dyDescent="0.25">
      <c r="A740" s="4">
        <v>707</v>
      </c>
      <c r="B740" s="5" t="s">
        <v>126</v>
      </c>
      <c r="C740" s="6">
        <v>39.61</v>
      </c>
      <c r="D740" s="20">
        <v>3.8899999999999997E-2</v>
      </c>
      <c r="E740" s="6">
        <f t="shared" si="24"/>
        <v>41.150829000000002</v>
      </c>
      <c r="F740" s="3">
        <v>0.11</v>
      </c>
      <c r="G740" s="12"/>
      <c r="H740" s="61"/>
      <c r="I740" s="12"/>
    </row>
    <row r="741" spans="1:9" ht="17.100000000000001" customHeight="1" x14ac:dyDescent="0.25">
      <c r="A741" s="4">
        <v>708</v>
      </c>
      <c r="B741" s="5" t="s">
        <v>127</v>
      </c>
      <c r="C741" s="6">
        <v>489.51</v>
      </c>
      <c r="D741" s="20">
        <v>3.8899999999999997E-2</v>
      </c>
      <c r="E741" s="6">
        <f t="shared" si="24"/>
        <v>508.551939</v>
      </c>
      <c r="F741" s="3">
        <v>0.11</v>
      </c>
      <c r="G741" s="12"/>
      <c r="H741" s="61"/>
      <c r="I741" s="12"/>
    </row>
    <row r="742" spans="1:9" ht="17.100000000000001" customHeight="1" x14ac:dyDescent="0.25">
      <c r="A742" s="4">
        <v>709</v>
      </c>
      <c r="B742" s="5" t="s">
        <v>149</v>
      </c>
      <c r="C742" s="6">
        <v>85.63</v>
      </c>
      <c r="D742" s="20">
        <v>3.8899999999999997E-2</v>
      </c>
      <c r="E742" s="6">
        <f t="shared" si="24"/>
        <v>88.961006999999995</v>
      </c>
      <c r="F742" s="3">
        <v>0.11</v>
      </c>
      <c r="G742" s="12"/>
      <c r="H742" s="61"/>
      <c r="I742" s="12"/>
    </row>
    <row r="743" spans="1:9" ht="17.100000000000001" customHeight="1" x14ac:dyDescent="0.25">
      <c r="A743" s="4">
        <v>710</v>
      </c>
      <c r="B743" s="5" t="s">
        <v>96</v>
      </c>
      <c r="C743" s="6">
        <v>73.14</v>
      </c>
      <c r="D743" s="20">
        <v>3.8899999999999997E-2</v>
      </c>
      <c r="E743" s="6">
        <f t="shared" si="24"/>
        <v>75.985146</v>
      </c>
      <c r="F743" s="3">
        <v>0.11</v>
      </c>
      <c r="G743" s="12"/>
      <c r="H743" s="61"/>
      <c r="I743" s="12"/>
    </row>
    <row r="744" spans="1:9" ht="17.100000000000001" customHeight="1" x14ac:dyDescent="0.25">
      <c r="A744" s="4">
        <v>711</v>
      </c>
      <c r="B744" s="5" t="s">
        <v>179</v>
      </c>
      <c r="C744" s="6">
        <v>49.23</v>
      </c>
      <c r="D744" s="20">
        <v>3.8899999999999997E-2</v>
      </c>
      <c r="E744" s="6">
        <f t="shared" si="24"/>
        <v>51.145046999999998</v>
      </c>
      <c r="F744" s="3">
        <v>0.11</v>
      </c>
      <c r="G744" s="12"/>
      <c r="H744" s="61"/>
      <c r="I744" s="12"/>
    </row>
    <row r="745" spans="1:9" ht="17.100000000000001" customHeight="1" x14ac:dyDescent="0.25">
      <c r="A745" s="4">
        <v>712</v>
      </c>
      <c r="B745" s="5" t="s">
        <v>128</v>
      </c>
      <c r="C745" s="6">
        <v>178.47</v>
      </c>
      <c r="D745" s="20">
        <v>3.8899999999999997E-2</v>
      </c>
      <c r="E745" s="6">
        <f t="shared" si="24"/>
        <v>185.41248300000001</v>
      </c>
      <c r="F745" s="3">
        <v>0.11</v>
      </c>
      <c r="G745" s="12"/>
      <c r="H745" s="61"/>
      <c r="I745" s="12"/>
    </row>
    <row r="746" spans="1:9" ht="17.100000000000001" customHeight="1" x14ac:dyDescent="0.25">
      <c r="A746" s="4">
        <v>713</v>
      </c>
      <c r="B746" s="5" t="s">
        <v>45</v>
      </c>
      <c r="C746" s="6">
        <v>43</v>
      </c>
      <c r="D746" s="20">
        <v>3.8899999999999997E-2</v>
      </c>
      <c r="E746" s="6">
        <f t="shared" si="24"/>
        <v>44.672699999999999</v>
      </c>
      <c r="F746" s="3">
        <v>0.11</v>
      </c>
      <c r="G746" s="12"/>
      <c r="H746" s="61"/>
      <c r="I746" s="12"/>
    </row>
    <row r="747" spans="1:9" ht="17.100000000000001" customHeight="1" x14ac:dyDescent="0.25">
      <c r="A747" s="26"/>
      <c r="B747" s="39"/>
      <c r="C747" s="39"/>
      <c r="D747" s="39"/>
      <c r="E747" s="39"/>
    </row>
    <row r="748" spans="1:9" ht="17.100000000000001" customHeight="1" x14ac:dyDescent="0.25">
      <c r="A748" s="162" t="s">
        <v>286</v>
      </c>
      <c r="B748" s="163"/>
      <c r="C748" s="163"/>
      <c r="D748" s="163"/>
      <c r="E748" s="163"/>
      <c r="F748" s="163"/>
      <c r="G748" s="163"/>
      <c r="H748" s="163"/>
      <c r="I748" s="164"/>
    </row>
    <row r="749" spans="1:9" ht="17.100000000000001" customHeight="1" x14ac:dyDescent="0.25">
      <c r="A749" s="21" t="s">
        <v>16</v>
      </c>
      <c r="B749" s="22" t="s">
        <v>17</v>
      </c>
      <c r="C749" s="18" t="s">
        <v>265</v>
      </c>
      <c r="D749" s="19" t="s">
        <v>313</v>
      </c>
      <c r="E749" s="19" t="s">
        <v>266</v>
      </c>
      <c r="F749" s="59" t="s">
        <v>307</v>
      </c>
      <c r="G749" s="60"/>
      <c r="H749" s="62"/>
      <c r="I749" s="62"/>
    </row>
    <row r="750" spans="1:9" ht="17.100000000000001" customHeight="1" x14ac:dyDescent="0.25">
      <c r="A750" s="4">
        <v>714</v>
      </c>
      <c r="B750" s="5" t="s">
        <v>97</v>
      </c>
      <c r="C750" s="6">
        <v>5.8</v>
      </c>
      <c r="D750" s="20">
        <v>3.8899999999999997E-2</v>
      </c>
      <c r="E750" s="6">
        <f t="shared" ref="E750:E797" si="25">(C750*D750)+C750</f>
        <v>6.02562</v>
      </c>
      <c r="F750" s="3">
        <v>0.11</v>
      </c>
      <c r="G750" s="12"/>
      <c r="H750" s="61"/>
      <c r="I750" s="12"/>
    </row>
    <row r="751" spans="1:9" ht="17.100000000000001" customHeight="1" x14ac:dyDescent="0.25">
      <c r="A751" s="4">
        <v>715</v>
      </c>
      <c r="B751" s="5" t="s">
        <v>67</v>
      </c>
      <c r="C751" s="6">
        <v>268.41000000000003</v>
      </c>
      <c r="D751" s="20">
        <v>3.8899999999999997E-2</v>
      </c>
      <c r="E751" s="6">
        <f t="shared" si="25"/>
        <v>278.85114900000002</v>
      </c>
      <c r="F751" s="3">
        <v>0.11</v>
      </c>
      <c r="G751" s="12"/>
      <c r="H751" s="61"/>
      <c r="I751" s="12"/>
    </row>
    <row r="752" spans="1:9" ht="17.100000000000001" customHeight="1" x14ac:dyDescent="0.25">
      <c r="A752" s="4">
        <v>716</v>
      </c>
      <c r="B752" s="5" t="s">
        <v>68</v>
      </c>
      <c r="C752" s="6">
        <v>198.66</v>
      </c>
      <c r="D752" s="20">
        <v>3.8899999999999997E-2</v>
      </c>
      <c r="E752" s="6">
        <f t="shared" si="25"/>
        <v>206.38787399999998</v>
      </c>
      <c r="F752" s="3">
        <v>0.11</v>
      </c>
      <c r="G752" s="12"/>
      <c r="H752" s="61"/>
      <c r="I752" s="12"/>
    </row>
    <row r="753" spans="1:9" ht="17.100000000000001" customHeight="1" x14ac:dyDescent="0.25">
      <c r="A753" s="4">
        <v>717</v>
      </c>
      <c r="B753" s="5" t="s">
        <v>69</v>
      </c>
      <c r="C753" s="6">
        <v>98.55</v>
      </c>
      <c r="D753" s="20">
        <v>3.8899999999999997E-2</v>
      </c>
      <c r="E753" s="6">
        <f t="shared" si="25"/>
        <v>102.383595</v>
      </c>
      <c r="F753" s="3">
        <v>0.11</v>
      </c>
      <c r="G753" s="12"/>
      <c r="H753" s="61"/>
      <c r="I753" s="12"/>
    </row>
    <row r="754" spans="1:9" ht="17.100000000000001" customHeight="1" x14ac:dyDescent="0.25">
      <c r="A754" s="4">
        <v>718</v>
      </c>
      <c r="B754" s="5" t="s">
        <v>46</v>
      </c>
      <c r="C754" s="6">
        <v>335.64</v>
      </c>
      <c r="D754" s="20">
        <v>3.8899999999999997E-2</v>
      </c>
      <c r="E754" s="6">
        <f t="shared" si="25"/>
        <v>348.69639599999999</v>
      </c>
      <c r="F754" s="3">
        <v>0.11</v>
      </c>
      <c r="G754" s="12"/>
      <c r="H754" s="61"/>
      <c r="I754" s="12"/>
    </row>
    <row r="755" spans="1:9" ht="17.100000000000001" customHeight="1" x14ac:dyDescent="0.25">
      <c r="A755" s="4">
        <v>719</v>
      </c>
      <c r="B755" s="5" t="s">
        <v>71</v>
      </c>
      <c r="C755" s="6">
        <v>225.14</v>
      </c>
      <c r="D755" s="20">
        <v>3.8899999999999997E-2</v>
      </c>
      <c r="E755" s="6">
        <f t="shared" si="25"/>
        <v>233.89794599999999</v>
      </c>
      <c r="F755" s="3">
        <v>0.11</v>
      </c>
      <c r="G755" s="12"/>
      <c r="H755" s="61"/>
      <c r="I755" s="12"/>
    </row>
    <row r="756" spans="1:9" ht="17.100000000000001" customHeight="1" x14ac:dyDescent="0.25">
      <c r="A756" s="4">
        <v>720</v>
      </c>
      <c r="B756" s="5" t="s">
        <v>72</v>
      </c>
      <c r="C756" s="6">
        <v>298.36</v>
      </c>
      <c r="D756" s="20">
        <v>3.8899999999999997E-2</v>
      </c>
      <c r="E756" s="6">
        <f t="shared" si="25"/>
        <v>309.966204</v>
      </c>
      <c r="F756" s="3">
        <v>0.11</v>
      </c>
      <c r="G756" s="12"/>
      <c r="H756" s="61"/>
      <c r="I756" s="12"/>
    </row>
    <row r="757" spans="1:9" ht="17.100000000000001" customHeight="1" x14ac:dyDescent="0.25">
      <c r="A757" s="4">
        <v>721</v>
      </c>
      <c r="B757" s="5" t="s">
        <v>73</v>
      </c>
      <c r="C757" s="6">
        <v>15.4</v>
      </c>
      <c r="D757" s="20">
        <v>3.8899999999999997E-2</v>
      </c>
      <c r="E757" s="6">
        <f t="shared" si="25"/>
        <v>15.99906</v>
      </c>
      <c r="F757" s="3">
        <v>0.11</v>
      </c>
      <c r="G757" s="12"/>
      <c r="H757" s="61"/>
      <c r="I757" s="12"/>
    </row>
    <row r="758" spans="1:9" ht="17.100000000000001" customHeight="1" x14ac:dyDescent="0.25">
      <c r="A758" s="4">
        <v>722</v>
      </c>
      <c r="B758" s="5" t="s">
        <v>70</v>
      </c>
      <c r="C758" s="6">
        <v>285.22000000000003</v>
      </c>
      <c r="D758" s="20">
        <v>3.8899999999999997E-2</v>
      </c>
      <c r="E758" s="6">
        <f t="shared" si="25"/>
        <v>296.31505800000002</v>
      </c>
      <c r="F758" s="3">
        <v>0.11</v>
      </c>
      <c r="G758" s="12"/>
      <c r="H758" s="61"/>
      <c r="I758" s="12"/>
    </row>
    <row r="759" spans="1:9" ht="17.100000000000001" customHeight="1" x14ac:dyDescent="0.25">
      <c r="A759" s="4">
        <v>723</v>
      </c>
      <c r="B759" s="5" t="s">
        <v>74</v>
      </c>
      <c r="C759" s="6">
        <v>59.64</v>
      </c>
      <c r="D759" s="20">
        <v>3.8899999999999997E-2</v>
      </c>
      <c r="E759" s="6">
        <f t="shared" si="25"/>
        <v>61.959996000000004</v>
      </c>
      <c r="F759" s="3">
        <v>0.11</v>
      </c>
      <c r="G759" s="12"/>
      <c r="H759" s="61"/>
      <c r="I759" s="12"/>
    </row>
    <row r="760" spans="1:9" ht="17.100000000000001" customHeight="1" x14ac:dyDescent="0.25">
      <c r="A760" s="4">
        <v>724</v>
      </c>
      <c r="B760" s="5" t="s">
        <v>75</v>
      </c>
      <c r="C760" s="6">
        <v>63.25</v>
      </c>
      <c r="D760" s="20">
        <v>3.8899999999999997E-2</v>
      </c>
      <c r="E760" s="6">
        <f t="shared" si="25"/>
        <v>65.710425000000001</v>
      </c>
      <c r="F760" s="3">
        <v>0.11</v>
      </c>
      <c r="G760" s="12"/>
      <c r="H760" s="61"/>
      <c r="I760" s="12"/>
    </row>
    <row r="761" spans="1:9" ht="17.100000000000001" customHeight="1" x14ac:dyDescent="0.25">
      <c r="A761" s="4">
        <v>725</v>
      </c>
      <c r="B761" s="5" t="s">
        <v>100</v>
      </c>
      <c r="C761" s="6">
        <v>29.95</v>
      </c>
      <c r="D761" s="20">
        <v>3.8899999999999997E-2</v>
      </c>
      <c r="E761" s="6">
        <f t="shared" si="25"/>
        <v>31.115054999999998</v>
      </c>
      <c r="F761" s="3">
        <v>0.11</v>
      </c>
      <c r="G761" s="12"/>
      <c r="H761" s="61"/>
      <c r="I761" s="12"/>
    </row>
    <row r="762" spans="1:9" ht="17.100000000000001" customHeight="1" x14ac:dyDescent="0.25">
      <c r="A762" s="4">
        <v>726</v>
      </c>
      <c r="B762" s="5" t="s">
        <v>101</v>
      </c>
      <c r="C762" s="6">
        <v>89.3</v>
      </c>
      <c r="D762" s="20">
        <v>3.8899999999999997E-2</v>
      </c>
      <c r="E762" s="6">
        <f t="shared" si="25"/>
        <v>92.773769999999999</v>
      </c>
      <c r="F762" s="3">
        <v>0.11</v>
      </c>
      <c r="G762" s="12"/>
      <c r="H762" s="61"/>
      <c r="I762" s="12"/>
    </row>
    <row r="763" spans="1:9" ht="17.100000000000001" customHeight="1" x14ac:dyDescent="0.25">
      <c r="A763" s="4">
        <v>727</v>
      </c>
      <c r="B763" s="5" t="s">
        <v>76</v>
      </c>
      <c r="C763" s="6">
        <v>198.55</v>
      </c>
      <c r="D763" s="20">
        <v>3.8899999999999997E-2</v>
      </c>
      <c r="E763" s="6">
        <f t="shared" si="25"/>
        <v>206.273595</v>
      </c>
      <c r="F763" s="3">
        <v>0.11</v>
      </c>
      <c r="G763" s="12"/>
      <c r="H763" s="61"/>
      <c r="I763" s="12"/>
    </row>
    <row r="764" spans="1:9" ht="17.100000000000001" customHeight="1" x14ac:dyDescent="0.25">
      <c r="A764" s="4">
        <v>728</v>
      </c>
      <c r="B764" s="5" t="s">
        <v>134</v>
      </c>
      <c r="C764" s="6">
        <v>219.41</v>
      </c>
      <c r="D764" s="20">
        <v>3.8899999999999997E-2</v>
      </c>
      <c r="E764" s="6">
        <f t="shared" si="25"/>
        <v>227.94504899999998</v>
      </c>
      <c r="F764" s="3">
        <v>0.11</v>
      </c>
      <c r="G764" s="12"/>
      <c r="H764" s="61"/>
      <c r="I764" s="12"/>
    </row>
    <row r="765" spans="1:9" ht="17.100000000000001" customHeight="1" x14ac:dyDescent="0.25">
      <c r="A765" s="4">
        <v>729</v>
      </c>
      <c r="B765" s="5" t="s">
        <v>77</v>
      </c>
      <c r="C765" s="6">
        <v>58.95</v>
      </c>
      <c r="D765" s="20">
        <v>3.8899999999999997E-2</v>
      </c>
      <c r="E765" s="6">
        <f t="shared" si="25"/>
        <v>61.243155000000002</v>
      </c>
      <c r="F765" s="3">
        <v>0.11</v>
      </c>
      <c r="G765" s="12"/>
      <c r="H765" s="61"/>
      <c r="I765" s="12"/>
    </row>
    <row r="766" spans="1:9" ht="17.100000000000001" customHeight="1" x14ac:dyDescent="0.25">
      <c r="A766" s="4">
        <v>730</v>
      </c>
      <c r="B766" s="5" t="s">
        <v>78</v>
      </c>
      <c r="C766" s="6">
        <v>89.95</v>
      </c>
      <c r="D766" s="20">
        <v>3.8899999999999997E-2</v>
      </c>
      <c r="E766" s="6">
        <f t="shared" si="25"/>
        <v>93.449055000000001</v>
      </c>
      <c r="F766" s="3">
        <v>0.11</v>
      </c>
      <c r="G766" s="12"/>
      <c r="H766" s="61"/>
      <c r="I766" s="12"/>
    </row>
    <row r="767" spans="1:9" ht="17.100000000000001" customHeight="1" x14ac:dyDescent="0.25">
      <c r="A767" s="4">
        <v>731</v>
      </c>
      <c r="B767" s="5" t="s">
        <v>105</v>
      </c>
      <c r="C767" s="6">
        <v>189.64</v>
      </c>
      <c r="D767" s="20">
        <v>3.8899999999999997E-2</v>
      </c>
      <c r="E767" s="6">
        <f t="shared" si="25"/>
        <v>197.01699599999998</v>
      </c>
      <c r="F767" s="3">
        <v>0.11</v>
      </c>
      <c r="G767" s="12"/>
      <c r="H767" s="61"/>
      <c r="I767" s="12"/>
    </row>
    <row r="768" spans="1:9" ht="17.100000000000001" customHeight="1" x14ac:dyDescent="0.25">
      <c r="A768" s="4">
        <v>732</v>
      </c>
      <c r="B768" s="5" t="s">
        <v>154</v>
      </c>
      <c r="C768" s="6">
        <v>93.65</v>
      </c>
      <c r="D768" s="20">
        <v>3.8899999999999997E-2</v>
      </c>
      <c r="E768" s="6">
        <f t="shared" si="25"/>
        <v>97.292985000000002</v>
      </c>
      <c r="F768" s="3">
        <v>0.11</v>
      </c>
      <c r="G768" s="12"/>
      <c r="H768" s="61"/>
      <c r="I768" s="12"/>
    </row>
    <row r="769" spans="1:9" ht="17.100000000000001" customHeight="1" x14ac:dyDescent="0.25">
      <c r="A769" s="4">
        <v>733</v>
      </c>
      <c r="B769" s="5" t="s">
        <v>79</v>
      </c>
      <c r="C769" s="6">
        <v>86.85</v>
      </c>
      <c r="D769" s="20">
        <v>3.8899999999999997E-2</v>
      </c>
      <c r="E769" s="6">
        <f t="shared" si="25"/>
        <v>90.228465</v>
      </c>
      <c r="F769" s="3">
        <v>0.11</v>
      </c>
      <c r="G769" s="12"/>
      <c r="H769" s="61"/>
      <c r="I769" s="12"/>
    </row>
    <row r="770" spans="1:9" ht="17.100000000000001" customHeight="1" x14ac:dyDescent="0.25">
      <c r="A770" s="4">
        <v>734</v>
      </c>
      <c r="B770" s="5" t="s">
        <v>80</v>
      </c>
      <c r="C770" s="6">
        <v>38.520000000000003</v>
      </c>
      <c r="D770" s="20">
        <v>3.8899999999999997E-2</v>
      </c>
      <c r="E770" s="6">
        <f t="shared" si="25"/>
        <v>40.018428</v>
      </c>
      <c r="F770" s="3">
        <v>0.11</v>
      </c>
      <c r="G770" s="12"/>
      <c r="H770" s="61"/>
      <c r="I770" s="12"/>
    </row>
    <row r="771" spans="1:9" ht="17.100000000000001" customHeight="1" x14ac:dyDescent="0.25">
      <c r="A771" s="4">
        <v>735</v>
      </c>
      <c r="B771" s="5" t="s">
        <v>81</v>
      </c>
      <c r="C771" s="6">
        <v>29.99</v>
      </c>
      <c r="D771" s="20">
        <v>3.8899999999999997E-2</v>
      </c>
      <c r="E771" s="6">
        <f t="shared" si="25"/>
        <v>31.156610999999998</v>
      </c>
      <c r="F771" s="3">
        <v>0.11</v>
      </c>
      <c r="G771" s="12"/>
      <c r="H771" s="61"/>
      <c r="I771" s="12"/>
    </row>
    <row r="772" spans="1:9" ht="17.100000000000001" customHeight="1" x14ac:dyDescent="0.25">
      <c r="A772" s="4">
        <v>736</v>
      </c>
      <c r="B772" s="5" t="s">
        <v>82</v>
      </c>
      <c r="C772" s="6">
        <v>36.14</v>
      </c>
      <c r="D772" s="20">
        <v>3.8899999999999997E-2</v>
      </c>
      <c r="E772" s="6">
        <f t="shared" si="25"/>
        <v>37.545845999999997</v>
      </c>
      <c r="F772" s="3">
        <v>0.11</v>
      </c>
      <c r="G772" s="12"/>
      <c r="H772" s="61"/>
      <c r="I772" s="12"/>
    </row>
    <row r="773" spans="1:9" ht="17.100000000000001" customHeight="1" x14ac:dyDescent="0.25">
      <c r="A773" s="4">
        <v>737</v>
      </c>
      <c r="B773" s="5" t="s">
        <v>110</v>
      </c>
      <c r="C773" s="6">
        <v>52.47</v>
      </c>
      <c r="D773" s="20">
        <v>3.8899999999999997E-2</v>
      </c>
      <c r="E773" s="6">
        <f t="shared" si="25"/>
        <v>54.511082999999999</v>
      </c>
      <c r="F773" s="3">
        <v>0.11</v>
      </c>
      <c r="G773" s="12"/>
      <c r="H773" s="61"/>
      <c r="I773" s="12"/>
    </row>
    <row r="774" spans="1:9" ht="17.100000000000001" customHeight="1" x14ac:dyDescent="0.25">
      <c r="A774" s="4">
        <v>738</v>
      </c>
      <c r="B774" s="5" t="s">
        <v>83</v>
      </c>
      <c r="C774" s="6">
        <v>25.85</v>
      </c>
      <c r="D774" s="20">
        <v>3.8899999999999997E-2</v>
      </c>
      <c r="E774" s="6">
        <f t="shared" si="25"/>
        <v>26.855565000000002</v>
      </c>
      <c r="F774" s="3">
        <v>0.11</v>
      </c>
      <c r="G774" s="12"/>
      <c r="H774" s="61"/>
      <c r="I774" s="12"/>
    </row>
    <row r="775" spans="1:9" ht="17.100000000000001" customHeight="1" x14ac:dyDescent="0.25">
      <c r="A775" s="4">
        <v>739</v>
      </c>
      <c r="B775" s="5" t="s">
        <v>111</v>
      </c>
      <c r="C775" s="6">
        <v>279.41000000000003</v>
      </c>
      <c r="D775" s="20">
        <v>3.8899999999999997E-2</v>
      </c>
      <c r="E775" s="6">
        <f t="shared" si="25"/>
        <v>290.27904900000004</v>
      </c>
      <c r="F775" s="3">
        <v>0.11</v>
      </c>
      <c r="G775" s="12"/>
      <c r="H775" s="61"/>
      <c r="I775" s="12"/>
    </row>
    <row r="776" spans="1:9" ht="17.100000000000001" customHeight="1" x14ac:dyDescent="0.25">
      <c r="A776" s="4">
        <v>740</v>
      </c>
      <c r="B776" s="5" t="s">
        <v>85</v>
      </c>
      <c r="C776" s="6">
        <v>37.9</v>
      </c>
      <c r="D776" s="20">
        <v>3.8899999999999997E-2</v>
      </c>
      <c r="E776" s="6">
        <f t="shared" si="25"/>
        <v>39.374310000000001</v>
      </c>
      <c r="F776" s="3">
        <v>0.11</v>
      </c>
      <c r="G776" s="12"/>
      <c r="H776" s="61"/>
      <c r="I776" s="12"/>
    </row>
    <row r="777" spans="1:9" ht="17.100000000000001" customHeight="1" x14ac:dyDescent="0.25">
      <c r="A777" s="4">
        <v>741</v>
      </c>
      <c r="B777" s="5" t="s">
        <v>84</v>
      </c>
      <c r="C777" s="6">
        <v>39.700000000000003</v>
      </c>
      <c r="D777" s="20">
        <v>3.8899999999999997E-2</v>
      </c>
      <c r="E777" s="6">
        <f t="shared" si="25"/>
        <v>41.244330000000005</v>
      </c>
      <c r="F777" s="3">
        <v>0.11</v>
      </c>
      <c r="G777" s="12"/>
      <c r="H777" s="61"/>
      <c r="I777" s="12"/>
    </row>
    <row r="778" spans="1:9" ht="17.100000000000001" customHeight="1" x14ac:dyDescent="0.25">
      <c r="A778" s="4">
        <v>742</v>
      </c>
      <c r="B778" s="5" t="s">
        <v>112</v>
      </c>
      <c r="C778" s="6">
        <v>43.22</v>
      </c>
      <c r="D778" s="20">
        <v>3.8899999999999997E-2</v>
      </c>
      <c r="E778" s="6">
        <f t="shared" si="25"/>
        <v>44.901257999999999</v>
      </c>
      <c r="F778" s="3">
        <v>0.11</v>
      </c>
      <c r="G778" s="12"/>
      <c r="H778" s="61"/>
      <c r="I778" s="12"/>
    </row>
    <row r="779" spans="1:9" ht="17.100000000000001" customHeight="1" x14ac:dyDescent="0.25">
      <c r="A779" s="4">
        <v>743</v>
      </c>
      <c r="B779" s="5" t="s">
        <v>113</v>
      </c>
      <c r="C779" s="6">
        <v>37.409999999999997</v>
      </c>
      <c r="D779" s="20">
        <v>3.8899999999999997E-2</v>
      </c>
      <c r="E779" s="6">
        <f t="shared" si="25"/>
        <v>38.865248999999999</v>
      </c>
      <c r="F779" s="3">
        <v>0.11</v>
      </c>
      <c r="G779" s="12"/>
      <c r="H779" s="61"/>
      <c r="I779" s="12"/>
    </row>
    <row r="780" spans="1:9" ht="17.100000000000001" customHeight="1" x14ac:dyDescent="0.25">
      <c r="A780" s="4">
        <v>744</v>
      </c>
      <c r="B780" s="5" t="s">
        <v>86</v>
      </c>
      <c r="C780" s="6">
        <v>535.85</v>
      </c>
      <c r="D780" s="20">
        <v>3.8899999999999997E-2</v>
      </c>
      <c r="E780" s="6">
        <f t="shared" si="25"/>
        <v>556.69456500000001</v>
      </c>
      <c r="F780" s="3">
        <v>0.11</v>
      </c>
      <c r="G780" s="12"/>
      <c r="H780" s="61"/>
      <c r="I780" s="12"/>
    </row>
    <row r="781" spans="1:9" ht="17.100000000000001" customHeight="1" x14ac:dyDescent="0.25">
      <c r="A781" s="4">
        <v>745</v>
      </c>
      <c r="B781" s="5" t="s">
        <v>115</v>
      </c>
      <c r="C781" s="6">
        <v>1587.41</v>
      </c>
      <c r="D781" s="20">
        <v>3.8899999999999997E-2</v>
      </c>
      <c r="E781" s="6">
        <f t="shared" si="25"/>
        <v>1649.160249</v>
      </c>
      <c r="F781" s="3">
        <v>0.11</v>
      </c>
      <c r="G781" s="12"/>
      <c r="H781" s="61"/>
      <c r="I781" s="12"/>
    </row>
    <row r="782" spans="1:9" ht="17.100000000000001" customHeight="1" x14ac:dyDescent="0.25">
      <c r="A782" s="4">
        <v>746</v>
      </c>
      <c r="B782" s="5" t="s">
        <v>87</v>
      </c>
      <c r="C782" s="6">
        <v>44.4</v>
      </c>
      <c r="D782" s="20">
        <v>3.8899999999999997E-2</v>
      </c>
      <c r="E782" s="6">
        <f t="shared" si="25"/>
        <v>46.127159999999996</v>
      </c>
      <c r="F782" s="3">
        <v>0.11</v>
      </c>
      <c r="G782" s="12"/>
      <c r="H782" s="61"/>
      <c r="I782" s="12"/>
    </row>
    <row r="783" spans="1:9" ht="17.100000000000001" customHeight="1" x14ac:dyDescent="0.25">
      <c r="A783" s="4">
        <v>747</v>
      </c>
      <c r="B783" s="5" t="s">
        <v>88</v>
      </c>
      <c r="C783" s="6">
        <v>34.049999999999997</v>
      </c>
      <c r="D783" s="20">
        <v>3.8899999999999997E-2</v>
      </c>
      <c r="E783" s="6">
        <f t="shared" si="25"/>
        <v>35.374544999999998</v>
      </c>
      <c r="F783" s="3">
        <v>0.11</v>
      </c>
      <c r="G783" s="12"/>
      <c r="H783" s="61"/>
      <c r="I783" s="12"/>
    </row>
    <row r="784" spans="1:9" ht="17.100000000000001" customHeight="1" x14ac:dyDescent="0.25">
      <c r="A784" s="4">
        <v>748</v>
      </c>
      <c r="B784" s="5" t="s">
        <v>89</v>
      </c>
      <c r="C784" s="6">
        <v>9.65</v>
      </c>
      <c r="D784" s="20">
        <v>3.8899999999999997E-2</v>
      </c>
      <c r="E784" s="6">
        <f t="shared" si="25"/>
        <v>10.025385</v>
      </c>
      <c r="F784" s="3">
        <v>0.11</v>
      </c>
      <c r="G784" s="12"/>
      <c r="H784" s="61"/>
      <c r="I784" s="12"/>
    </row>
    <row r="785" spans="1:9" ht="17.100000000000001" customHeight="1" x14ac:dyDescent="0.25">
      <c r="A785" s="4">
        <v>749</v>
      </c>
      <c r="B785" s="5" t="s">
        <v>90</v>
      </c>
      <c r="C785" s="6">
        <v>79.540000000000006</v>
      </c>
      <c r="D785" s="20">
        <v>3.8899999999999997E-2</v>
      </c>
      <c r="E785" s="6">
        <f t="shared" si="25"/>
        <v>82.634106000000003</v>
      </c>
      <c r="F785" s="3">
        <v>0.11</v>
      </c>
      <c r="G785" s="12"/>
      <c r="H785" s="61"/>
      <c r="I785" s="12"/>
    </row>
    <row r="786" spans="1:9" ht="17.100000000000001" customHeight="1" x14ac:dyDescent="0.25">
      <c r="A786" s="4">
        <v>750</v>
      </c>
      <c r="B786" s="5" t="s">
        <v>151</v>
      </c>
      <c r="C786" s="6">
        <v>48.55</v>
      </c>
      <c r="D786" s="20">
        <v>3.8899999999999997E-2</v>
      </c>
      <c r="E786" s="6">
        <f t="shared" si="25"/>
        <v>50.438594999999999</v>
      </c>
      <c r="F786" s="3">
        <v>0.11</v>
      </c>
      <c r="G786" s="12"/>
      <c r="H786" s="61"/>
      <c r="I786" s="12"/>
    </row>
    <row r="787" spans="1:9" ht="17.100000000000001" customHeight="1" x14ac:dyDescent="0.25">
      <c r="A787" s="4">
        <v>751</v>
      </c>
      <c r="B787" s="5" t="s">
        <v>91</v>
      </c>
      <c r="C787" s="6">
        <v>93.14</v>
      </c>
      <c r="D787" s="20">
        <v>3.8899999999999997E-2</v>
      </c>
      <c r="E787" s="6">
        <f t="shared" si="25"/>
        <v>96.763146000000006</v>
      </c>
      <c r="F787" s="3">
        <v>0.11</v>
      </c>
      <c r="G787" s="12"/>
      <c r="H787" s="61"/>
      <c r="I787" s="12"/>
    </row>
    <row r="788" spans="1:9" ht="17.100000000000001" customHeight="1" x14ac:dyDescent="0.25">
      <c r="A788" s="4">
        <v>752</v>
      </c>
      <c r="B788" s="5" t="s">
        <v>92</v>
      </c>
      <c r="C788" s="6">
        <v>435.11</v>
      </c>
      <c r="D788" s="20">
        <v>3.8899999999999997E-2</v>
      </c>
      <c r="E788" s="6">
        <f t="shared" si="25"/>
        <v>452.03577899999999</v>
      </c>
      <c r="F788" s="3">
        <v>0.11</v>
      </c>
      <c r="G788" s="12"/>
      <c r="H788" s="61"/>
      <c r="I788" s="12"/>
    </row>
    <row r="789" spans="1:9" ht="17.100000000000001" customHeight="1" x14ac:dyDescent="0.25">
      <c r="A789" s="4">
        <v>753</v>
      </c>
      <c r="B789" s="5" t="s">
        <v>121</v>
      </c>
      <c r="C789" s="6">
        <v>85.62</v>
      </c>
      <c r="D789" s="20">
        <v>3.8899999999999997E-2</v>
      </c>
      <c r="E789" s="6">
        <f t="shared" si="25"/>
        <v>88.950618000000006</v>
      </c>
      <c r="F789" s="3">
        <v>0.11</v>
      </c>
      <c r="G789" s="12"/>
      <c r="H789" s="61"/>
      <c r="I789" s="12"/>
    </row>
    <row r="790" spans="1:9" ht="17.100000000000001" customHeight="1" x14ac:dyDescent="0.25">
      <c r="A790" s="4">
        <v>754</v>
      </c>
      <c r="B790" s="5" t="s">
        <v>93</v>
      </c>
      <c r="C790" s="6">
        <v>116.14</v>
      </c>
      <c r="D790" s="20">
        <v>3.8899999999999997E-2</v>
      </c>
      <c r="E790" s="6">
        <f t="shared" si="25"/>
        <v>120.65784600000001</v>
      </c>
      <c r="F790" s="3">
        <v>0.11</v>
      </c>
      <c r="G790" s="12"/>
      <c r="H790" s="61"/>
      <c r="I790" s="12"/>
    </row>
    <row r="791" spans="1:9" ht="17.100000000000001" customHeight="1" x14ac:dyDescent="0.25">
      <c r="A791" s="4">
        <v>755</v>
      </c>
      <c r="B791" s="5" t="s">
        <v>94</v>
      </c>
      <c r="C791" s="6">
        <v>261.5</v>
      </c>
      <c r="D791" s="20">
        <v>3.8899999999999997E-2</v>
      </c>
      <c r="E791" s="6">
        <f t="shared" si="25"/>
        <v>271.67234999999999</v>
      </c>
      <c r="F791" s="3">
        <v>0.11</v>
      </c>
      <c r="G791" s="12"/>
      <c r="H791" s="61"/>
      <c r="I791" s="12"/>
    </row>
    <row r="792" spans="1:9" ht="17.100000000000001" customHeight="1" x14ac:dyDescent="0.25">
      <c r="A792" s="4">
        <v>756</v>
      </c>
      <c r="B792" s="5" t="s">
        <v>95</v>
      </c>
      <c r="C792" s="6">
        <v>284.5</v>
      </c>
      <c r="D792" s="20">
        <v>3.8899999999999997E-2</v>
      </c>
      <c r="E792" s="6">
        <f t="shared" si="25"/>
        <v>295.56704999999999</v>
      </c>
      <c r="F792" s="3">
        <v>0.11</v>
      </c>
      <c r="G792" s="12"/>
      <c r="H792" s="61"/>
      <c r="I792" s="12"/>
    </row>
    <row r="793" spans="1:9" ht="17.100000000000001" customHeight="1" x14ac:dyDescent="0.25">
      <c r="A793" s="4">
        <v>757</v>
      </c>
      <c r="B793" s="5" t="s">
        <v>124</v>
      </c>
      <c r="C793" s="6">
        <v>317.45</v>
      </c>
      <c r="D793" s="20">
        <v>3.8899999999999997E-2</v>
      </c>
      <c r="E793" s="6">
        <f t="shared" si="25"/>
        <v>329.79880500000002</v>
      </c>
      <c r="F793" s="3">
        <v>0.11</v>
      </c>
      <c r="G793" s="12"/>
      <c r="H793" s="61"/>
      <c r="I793" s="12"/>
    </row>
    <row r="794" spans="1:9" ht="17.100000000000001" customHeight="1" x14ac:dyDescent="0.25">
      <c r="A794" s="4">
        <v>758</v>
      </c>
      <c r="B794" s="5" t="s">
        <v>126</v>
      </c>
      <c r="C794" s="6">
        <v>36.54</v>
      </c>
      <c r="D794" s="20">
        <v>3.8899999999999997E-2</v>
      </c>
      <c r="E794" s="6">
        <f t="shared" si="25"/>
        <v>37.961405999999997</v>
      </c>
      <c r="F794" s="3">
        <v>0.11</v>
      </c>
      <c r="G794" s="12"/>
      <c r="H794" s="61"/>
      <c r="I794" s="12"/>
    </row>
    <row r="795" spans="1:9" ht="17.100000000000001" customHeight="1" x14ac:dyDescent="0.25">
      <c r="A795" s="4">
        <v>759</v>
      </c>
      <c r="B795" s="5" t="s">
        <v>96</v>
      </c>
      <c r="C795" s="6">
        <v>96.14</v>
      </c>
      <c r="D795" s="20">
        <v>3.8899999999999997E-2</v>
      </c>
      <c r="E795" s="6">
        <f t="shared" si="25"/>
        <v>99.879846000000001</v>
      </c>
      <c r="F795" s="3">
        <v>0.11</v>
      </c>
      <c r="G795" s="12"/>
      <c r="H795" s="61"/>
      <c r="I795" s="12"/>
    </row>
    <row r="796" spans="1:9" ht="17.100000000000001" customHeight="1" x14ac:dyDescent="0.25">
      <c r="A796" s="4">
        <v>760</v>
      </c>
      <c r="B796" s="5" t="s">
        <v>128</v>
      </c>
      <c r="C796" s="6">
        <v>175.58</v>
      </c>
      <c r="D796" s="20">
        <v>3.8899999999999997E-2</v>
      </c>
      <c r="E796" s="6">
        <f t="shared" si="25"/>
        <v>182.41006200000001</v>
      </c>
      <c r="F796" s="3">
        <v>0.11</v>
      </c>
      <c r="G796" s="12"/>
      <c r="H796" s="61"/>
      <c r="I796" s="12"/>
    </row>
    <row r="797" spans="1:9" ht="17.100000000000001" customHeight="1" x14ac:dyDescent="0.25">
      <c r="A797" s="4">
        <v>761</v>
      </c>
      <c r="B797" s="5" t="s">
        <v>45</v>
      </c>
      <c r="C797" s="6">
        <v>34.85</v>
      </c>
      <c r="D797" s="20">
        <v>3.8899999999999997E-2</v>
      </c>
      <c r="E797" s="6">
        <f t="shared" si="25"/>
        <v>36.205665000000003</v>
      </c>
      <c r="F797" s="3">
        <v>0.11</v>
      </c>
      <c r="G797" s="12"/>
      <c r="H797" s="61"/>
      <c r="I797" s="12"/>
    </row>
    <row r="798" spans="1:9" ht="17.100000000000001" customHeight="1" x14ac:dyDescent="0.25">
      <c r="A798" s="26"/>
      <c r="B798" s="37"/>
      <c r="C798" s="38"/>
      <c r="D798" s="38"/>
      <c r="E798" s="38"/>
    </row>
    <row r="799" spans="1:9" ht="17.100000000000001" customHeight="1" x14ac:dyDescent="0.25">
      <c r="A799" s="162" t="s">
        <v>287</v>
      </c>
      <c r="B799" s="163"/>
      <c r="C799" s="163"/>
      <c r="D799" s="163"/>
      <c r="E799" s="163"/>
      <c r="F799" s="163"/>
      <c r="G799" s="163"/>
      <c r="H799" s="163"/>
      <c r="I799" s="164"/>
    </row>
    <row r="800" spans="1:9" ht="17.100000000000001" customHeight="1" x14ac:dyDescent="0.25">
      <c r="A800" s="21" t="s">
        <v>16</v>
      </c>
      <c r="B800" s="22" t="s">
        <v>17</v>
      </c>
      <c r="C800" s="18" t="s">
        <v>265</v>
      </c>
      <c r="D800" s="19" t="s">
        <v>313</v>
      </c>
      <c r="E800" s="19" t="s">
        <v>266</v>
      </c>
      <c r="F800" s="59" t="s">
        <v>307</v>
      </c>
      <c r="G800" s="60"/>
      <c r="H800" s="62"/>
      <c r="I800" s="62"/>
    </row>
    <row r="801" spans="1:9" ht="17.100000000000001" customHeight="1" x14ac:dyDescent="0.25">
      <c r="A801" s="4">
        <v>762</v>
      </c>
      <c r="B801" s="5" t="s">
        <v>69</v>
      </c>
      <c r="C801" s="6">
        <v>110.17</v>
      </c>
      <c r="D801" s="20">
        <v>3.8899999999999997E-2</v>
      </c>
      <c r="E801" s="6">
        <f t="shared" ref="E801:E822" si="26">(C801*D801)+C801</f>
        <v>114.455613</v>
      </c>
      <c r="F801" s="3">
        <v>0.11</v>
      </c>
      <c r="G801" s="12"/>
      <c r="H801" s="61"/>
      <c r="I801" s="12"/>
    </row>
    <row r="802" spans="1:9" ht="17.100000000000001" customHeight="1" x14ac:dyDescent="0.25">
      <c r="A802" s="4">
        <v>763</v>
      </c>
      <c r="B802" s="5" t="s">
        <v>147</v>
      </c>
      <c r="C802" s="6">
        <v>77.489999999999995</v>
      </c>
      <c r="D802" s="20">
        <v>3.8899999999999997E-2</v>
      </c>
      <c r="E802" s="6">
        <f t="shared" si="26"/>
        <v>80.504360999999989</v>
      </c>
      <c r="F802" s="3">
        <v>0.11</v>
      </c>
      <c r="G802" s="12"/>
      <c r="H802" s="61"/>
      <c r="I802" s="12"/>
    </row>
    <row r="803" spans="1:9" ht="17.100000000000001" customHeight="1" x14ac:dyDescent="0.25">
      <c r="A803" s="4">
        <v>764</v>
      </c>
      <c r="B803" s="5" t="s">
        <v>180</v>
      </c>
      <c r="C803" s="6">
        <v>32.67</v>
      </c>
      <c r="D803" s="20">
        <v>3.8899999999999997E-2</v>
      </c>
      <c r="E803" s="6">
        <f t="shared" si="26"/>
        <v>33.940863</v>
      </c>
      <c r="F803" s="3">
        <v>0.11</v>
      </c>
      <c r="G803" s="12"/>
      <c r="H803" s="61"/>
      <c r="I803" s="12"/>
    </row>
    <row r="804" spans="1:9" ht="17.100000000000001" customHeight="1" x14ac:dyDescent="0.25">
      <c r="A804" s="4">
        <v>765</v>
      </c>
      <c r="B804" s="5" t="s">
        <v>181</v>
      </c>
      <c r="C804" s="6">
        <v>48.22</v>
      </c>
      <c r="D804" s="20">
        <v>3.8899999999999997E-2</v>
      </c>
      <c r="E804" s="6">
        <f t="shared" si="26"/>
        <v>50.095757999999996</v>
      </c>
      <c r="F804" s="3">
        <v>0.11</v>
      </c>
      <c r="G804" s="12"/>
      <c r="H804" s="61"/>
      <c r="I804" s="12"/>
    </row>
    <row r="805" spans="1:9" ht="17.100000000000001" customHeight="1" x14ac:dyDescent="0.25">
      <c r="A805" s="4">
        <v>766</v>
      </c>
      <c r="B805" s="5" t="s">
        <v>101</v>
      </c>
      <c r="C805" s="6">
        <v>193.52</v>
      </c>
      <c r="D805" s="20">
        <v>3.8899999999999997E-2</v>
      </c>
      <c r="E805" s="6">
        <f t="shared" si="26"/>
        <v>201.04792800000001</v>
      </c>
      <c r="F805" s="3">
        <v>0.11</v>
      </c>
      <c r="G805" s="12"/>
      <c r="H805" s="61"/>
      <c r="I805" s="12"/>
    </row>
    <row r="806" spans="1:9" ht="17.100000000000001" customHeight="1" x14ac:dyDescent="0.25">
      <c r="A806" s="4">
        <v>767</v>
      </c>
      <c r="B806" s="5" t="s">
        <v>182</v>
      </c>
      <c r="C806" s="6">
        <v>199.19</v>
      </c>
      <c r="D806" s="20">
        <v>3.8899999999999997E-2</v>
      </c>
      <c r="E806" s="6">
        <f t="shared" si="26"/>
        <v>206.938491</v>
      </c>
      <c r="F806" s="3">
        <v>0.11</v>
      </c>
      <c r="G806" s="12"/>
      <c r="H806" s="61"/>
      <c r="I806" s="12"/>
    </row>
    <row r="807" spans="1:9" ht="17.100000000000001" customHeight="1" x14ac:dyDescent="0.25">
      <c r="A807" s="4">
        <v>768</v>
      </c>
      <c r="B807" s="5" t="s">
        <v>183</v>
      </c>
      <c r="C807" s="6">
        <v>278.24</v>
      </c>
      <c r="D807" s="20">
        <v>3.8899999999999997E-2</v>
      </c>
      <c r="E807" s="6">
        <f t="shared" si="26"/>
        <v>289.063536</v>
      </c>
      <c r="F807" s="3">
        <v>0.11</v>
      </c>
      <c r="G807" s="12"/>
      <c r="H807" s="61"/>
      <c r="I807" s="12"/>
    </row>
    <row r="808" spans="1:9" ht="17.100000000000001" customHeight="1" x14ac:dyDescent="0.25">
      <c r="A808" s="4">
        <v>769</v>
      </c>
      <c r="B808" s="5" t="s">
        <v>184</v>
      </c>
      <c r="C808" s="6">
        <v>152.41</v>
      </c>
      <c r="D808" s="20">
        <v>3.8899999999999997E-2</v>
      </c>
      <c r="E808" s="6">
        <f t="shared" si="26"/>
        <v>158.33874900000001</v>
      </c>
      <c r="F808" s="3">
        <v>0.11</v>
      </c>
      <c r="G808" s="12"/>
      <c r="H808" s="61"/>
      <c r="I808" s="12"/>
    </row>
    <row r="809" spans="1:9" ht="17.100000000000001" customHeight="1" x14ac:dyDescent="0.25">
      <c r="A809" s="4">
        <v>770</v>
      </c>
      <c r="B809" s="5" t="s">
        <v>80</v>
      </c>
      <c r="C809" s="6">
        <v>79.430000000000007</v>
      </c>
      <c r="D809" s="20">
        <v>3.8899999999999997E-2</v>
      </c>
      <c r="E809" s="6">
        <f t="shared" si="26"/>
        <v>82.519827000000006</v>
      </c>
      <c r="F809" s="3">
        <v>0.11</v>
      </c>
      <c r="G809" s="12"/>
      <c r="H809" s="61"/>
      <c r="I809" s="12"/>
    </row>
    <row r="810" spans="1:9" ht="17.100000000000001" customHeight="1" x14ac:dyDescent="0.25">
      <c r="A810" s="4">
        <v>771</v>
      </c>
      <c r="B810" s="5" t="s">
        <v>81</v>
      </c>
      <c r="C810" s="6">
        <v>123.88</v>
      </c>
      <c r="D810" s="20">
        <v>3.8899999999999997E-2</v>
      </c>
      <c r="E810" s="6">
        <f t="shared" si="26"/>
        <v>128.69893199999999</v>
      </c>
      <c r="F810" s="3">
        <v>0.11</v>
      </c>
      <c r="G810" s="12"/>
      <c r="H810" s="61"/>
      <c r="I810" s="12"/>
    </row>
    <row r="811" spans="1:9" ht="17.100000000000001" customHeight="1" x14ac:dyDescent="0.25">
      <c r="A811" s="4">
        <v>772</v>
      </c>
      <c r="B811" s="5" t="s">
        <v>82</v>
      </c>
      <c r="C811" s="6">
        <v>98.55</v>
      </c>
      <c r="D811" s="20">
        <v>3.8899999999999997E-2</v>
      </c>
      <c r="E811" s="6">
        <f t="shared" si="26"/>
        <v>102.383595</v>
      </c>
      <c r="F811" s="3">
        <v>0.11</v>
      </c>
      <c r="G811" s="12"/>
      <c r="H811" s="61"/>
      <c r="I811" s="12"/>
    </row>
    <row r="812" spans="1:9" ht="17.100000000000001" customHeight="1" x14ac:dyDescent="0.25">
      <c r="A812" s="4">
        <v>773</v>
      </c>
      <c r="B812" s="5" t="s">
        <v>185</v>
      </c>
      <c r="C812" s="6">
        <v>25.85</v>
      </c>
      <c r="D812" s="20">
        <v>3.8899999999999997E-2</v>
      </c>
      <c r="E812" s="6">
        <f t="shared" si="26"/>
        <v>26.855565000000002</v>
      </c>
      <c r="F812" s="3">
        <v>0.11</v>
      </c>
      <c r="G812" s="12"/>
      <c r="H812" s="61"/>
      <c r="I812" s="12"/>
    </row>
    <row r="813" spans="1:9" ht="17.100000000000001" customHeight="1" x14ac:dyDescent="0.25">
      <c r="A813" s="4">
        <v>774</v>
      </c>
      <c r="B813" s="5" t="s">
        <v>86</v>
      </c>
      <c r="C813" s="6">
        <v>1949.61</v>
      </c>
      <c r="D813" s="20">
        <v>3.8899999999999997E-2</v>
      </c>
      <c r="E813" s="6">
        <f t="shared" si="26"/>
        <v>2025.4498289999999</v>
      </c>
      <c r="F813" s="3">
        <v>0.11</v>
      </c>
      <c r="G813" s="12"/>
      <c r="H813" s="61"/>
      <c r="I813" s="12"/>
    </row>
    <row r="814" spans="1:9" ht="17.100000000000001" customHeight="1" x14ac:dyDescent="0.25">
      <c r="A814" s="4">
        <v>775</v>
      </c>
      <c r="B814" s="5" t="s">
        <v>186</v>
      </c>
      <c r="C814" s="6">
        <v>189.41</v>
      </c>
      <c r="D814" s="20">
        <v>3.8899999999999997E-2</v>
      </c>
      <c r="E814" s="6">
        <f t="shared" si="26"/>
        <v>196.77804900000001</v>
      </c>
      <c r="F814" s="3">
        <v>0.11</v>
      </c>
      <c r="G814" s="12"/>
      <c r="H814" s="61"/>
      <c r="I814" s="12"/>
    </row>
    <row r="815" spans="1:9" ht="17.100000000000001" customHeight="1" x14ac:dyDescent="0.25">
      <c r="A815" s="4">
        <v>776</v>
      </c>
      <c r="B815" s="5" t="s">
        <v>187</v>
      </c>
      <c r="C815" s="6">
        <v>69.48</v>
      </c>
      <c r="D815" s="20">
        <v>3.8899999999999997E-2</v>
      </c>
      <c r="E815" s="6">
        <f t="shared" si="26"/>
        <v>72.182772</v>
      </c>
      <c r="F815" s="3">
        <v>0.11</v>
      </c>
      <c r="G815" s="12"/>
      <c r="H815" s="61"/>
      <c r="I815" s="12"/>
    </row>
    <row r="816" spans="1:9" ht="17.100000000000001" customHeight="1" x14ac:dyDescent="0.25">
      <c r="A816" s="4">
        <v>777</v>
      </c>
      <c r="B816" s="5" t="s">
        <v>87</v>
      </c>
      <c r="C816" s="6">
        <v>25.8</v>
      </c>
      <c r="D816" s="20">
        <v>3.8899999999999997E-2</v>
      </c>
      <c r="E816" s="6">
        <f t="shared" si="26"/>
        <v>26.803620000000002</v>
      </c>
      <c r="F816" s="3">
        <v>0.11</v>
      </c>
      <c r="G816" s="12"/>
      <c r="H816" s="61"/>
      <c r="I816" s="12"/>
    </row>
    <row r="817" spans="1:9" ht="17.100000000000001" customHeight="1" x14ac:dyDescent="0.25">
      <c r="A817" s="4">
        <v>778</v>
      </c>
      <c r="B817" s="5" t="s">
        <v>188</v>
      </c>
      <c r="C817" s="6">
        <v>242.15</v>
      </c>
      <c r="D817" s="20">
        <v>3.8899999999999997E-2</v>
      </c>
      <c r="E817" s="6">
        <f t="shared" si="26"/>
        <v>251.56963500000001</v>
      </c>
      <c r="F817" s="3">
        <v>0.11</v>
      </c>
      <c r="G817" s="12"/>
      <c r="H817" s="61"/>
      <c r="I817" s="12"/>
    </row>
    <row r="818" spans="1:9" ht="17.100000000000001" customHeight="1" x14ac:dyDescent="0.25">
      <c r="A818" s="4">
        <v>779</v>
      </c>
      <c r="B818" s="5" t="s">
        <v>44</v>
      </c>
      <c r="C818" s="6">
        <v>112.57</v>
      </c>
      <c r="D818" s="20">
        <v>3.8899999999999997E-2</v>
      </c>
      <c r="E818" s="6">
        <f t="shared" si="26"/>
        <v>116.948973</v>
      </c>
      <c r="F818" s="3">
        <v>0.11</v>
      </c>
      <c r="G818" s="12"/>
      <c r="H818" s="61"/>
      <c r="I818" s="12"/>
    </row>
    <row r="819" spans="1:9" ht="17.100000000000001" customHeight="1" x14ac:dyDescent="0.25">
      <c r="A819" s="4">
        <v>780</v>
      </c>
      <c r="B819" s="5" t="s">
        <v>189</v>
      </c>
      <c r="C819" s="6">
        <v>144.16999999999999</v>
      </c>
      <c r="D819" s="20">
        <v>3.8899999999999997E-2</v>
      </c>
      <c r="E819" s="6">
        <f t="shared" si="26"/>
        <v>149.77821299999999</v>
      </c>
      <c r="F819" s="3">
        <v>0.11</v>
      </c>
      <c r="G819" s="12"/>
      <c r="H819" s="61"/>
      <c r="I819" s="12"/>
    </row>
    <row r="820" spans="1:9" ht="17.100000000000001" customHeight="1" x14ac:dyDescent="0.25">
      <c r="A820" s="4">
        <v>781</v>
      </c>
      <c r="B820" s="5" t="s">
        <v>190</v>
      </c>
      <c r="C820" s="6">
        <v>78.760000000000005</v>
      </c>
      <c r="D820" s="20">
        <v>3.8899999999999997E-2</v>
      </c>
      <c r="E820" s="6">
        <f t="shared" si="26"/>
        <v>81.823764000000011</v>
      </c>
      <c r="F820" s="3">
        <v>0.11</v>
      </c>
      <c r="G820" s="12"/>
      <c r="H820" s="61"/>
      <c r="I820" s="12"/>
    </row>
    <row r="821" spans="1:9" ht="32.25" customHeight="1" x14ac:dyDescent="0.25">
      <c r="A821" s="4">
        <v>782</v>
      </c>
      <c r="B821" s="5" t="s">
        <v>191</v>
      </c>
      <c r="C821" s="6">
        <v>608.49</v>
      </c>
      <c r="D821" s="20">
        <v>3.8899999999999997E-2</v>
      </c>
      <c r="E821" s="6">
        <f t="shared" si="26"/>
        <v>632.16026099999999</v>
      </c>
      <c r="F821" s="3">
        <v>0.11</v>
      </c>
      <c r="G821" s="12"/>
      <c r="H821" s="61"/>
      <c r="I821" s="12"/>
    </row>
    <row r="822" spans="1:9" ht="17.100000000000001" customHeight="1" x14ac:dyDescent="0.25">
      <c r="A822" s="4">
        <v>783</v>
      </c>
      <c r="B822" s="5" t="s">
        <v>192</v>
      </c>
      <c r="C822" s="6">
        <v>119.4</v>
      </c>
      <c r="D822" s="20">
        <v>3.8899999999999997E-2</v>
      </c>
      <c r="E822" s="6">
        <f t="shared" si="26"/>
        <v>124.04466000000001</v>
      </c>
      <c r="F822" s="3">
        <v>0.11</v>
      </c>
      <c r="G822" s="12"/>
      <c r="H822" s="61"/>
      <c r="I822" s="12"/>
    </row>
    <row r="823" spans="1:9" ht="17.100000000000001" customHeight="1" x14ac:dyDescent="0.25">
      <c r="A823" s="26"/>
      <c r="B823" s="39"/>
      <c r="C823" s="39"/>
      <c r="D823" s="39"/>
      <c r="E823" s="39"/>
    </row>
    <row r="824" spans="1:9" ht="17.100000000000001" customHeight="1" x14ac:dyDescent="0.25">
      <c r="A824" s="162" t="s">
        <v>288</v>
      </c>
      <c r="B824" s="163"/>
      <c r="C824" s="163"/>
      <c r="D824" s="163"/>
      <c r="E824" s="163"/>
      <c r="F824" s="163"/>
      <c r="G824" s="163"/>
      <c r="H824" s="163"/>
      <c r="I824" s="164"/>
    </row>
    <row r="825" spans="1:9" ht="17.100000000000001" customHeight="1" x14ac:dyDescent="0.25">
      <c r="A825" s="21" t="s">
        <v>16</v>
      </c>
      <c r="B825" s="22" t="s">
        <v>17</v>
      </c>
      <c r="C825" s="18" t="s">
        <v>265</v>
      </c>
      <c r="D825" s="19" t="s">
        <v>313</v>
      </c>
      <c r="E825" s="19" t="s">
        <v>266</v>
      </c>
      <c r="F825" s="59" t="s">
        <v>307</v>
      </c>
      <c r="G825" s="60"/>
      <c r="H825" s="62"/>
      <c r="I825" s="62"/>
    </row>
    <row r="826" spans="1:9" ht="17.100000000000001" customHeight="1" x14ac:dyDescent="0.25">
      <c r="A826" s="4">
        <v>784</v>
      </c>
      <c r="B826" s="5" t="s">
        <v>67</v>
      </c>
      <c r="C826" s="6">
        <v>339.78</v>
      </c>
      <c r="D826" s="20">
        <v>3.8899999999999997E-2</v>
      </c>
      <c r="E826" s="6">
        <f t="shared" ref="E826:E873" si="27">(C826*D826)+C826</f>
        <v>352.99744199999998</v>
      </c>
      <c r="F826" s="3">
        <v>0.11</v>
      </c>
      <c r="G826" s="12"/>
      <c r="H826" s="61"/>
      <c r="I826" s="12"/>
    </row>
    <row r="827" spans="1:9" ht="17.100000000000001" customHeight="1" x14ac:dyDescent="0.25">
      <c r="A827" s="4">
        <v>785</v>
      </c>
      <c r="B827" s="5" t="s">
        <v>68</v>
      </c>
      <c r="C827" s="6">
        <v>249.84</v>
      </c>
      <c r="D827" s="20">
        <v>3.8899999999999997E-2</v>
      </c>
      <c r="E827" s="6">
        <f t="shared" si="27"/>
        <v>259.55877600000002</v>
      </c>
      <c r="F827" s="3">
        <v>0.11</v>
      </c>
      <c r="G827" s="12"/>
      <c r="H827" s="61"/>
      <c r="I827" s="12"/>
    </row>
    <row r="828" spans="1:9" ht="17.100000000000001" customHeight="1" x14ac:dyDescent="0.25">
      <c r="A828" s="4">
        <v>786</v>
      </c>
      <c r="B828" s="5" t="s">
        <v>69</v>
      </c>
      <c r="C828" s="6">
        <v>88.44</v>
      </c>
      <c r="D828" s="20">
        <v>3.8899999999999997E-2</v>
      </c>
      <c r="E828" s="6">
        <f t="shared" si="27"/>
        <v>91.880315999999993</v>
      </c>
      <c r="F828" s="3">
        <v>0.11</v>
      </c>
      <c r="G828" s="12"/>
      <c r="H828" s="61"/>
      <c r="I828" s="12"/>
    </row>
    <row r="829" spans="1:9" ht="17.100000000000001" customHeight="1" x14ac:dyDescent="0.25">
      <c r="A829" s="4">
        <v>787</v>
      </c>
      <c r="B829" s="5" t="s">
        <v>46</v>
      </c>
      <c r="C829" s="6">
        <v>199.47</v>
      </c>
      <c r="D829" s="20">
        <v>3.8899999999999997E-2</v>
      </c>
      <c r="E829" s="6">
        <f t="shared" si="27"/>
        <v>207.22938299999998</v>
      </c>
      <c r="F829" s="3">
        <v>0.11</v>
      </c>
      <c r="G829" s="12"/>
      <c r="H829" s="61"/>
      <c r="I829" s="12"/>
    </row>
    <row r="830" spans="1:9" ht="17.100000000000001" customHeight="1" x14ac:dyDescent="0.25">
      <c r="A830" s="4">
        <v>788</v>
      </c>
      <c r="B830" s="5" t="s">
        <v>147</v>
      </c>
      <c r="C830" s="6">
        <v>88.12</v>
      </c>
      <c r="D830" s="20">
        <v>3.8899999999999997E-2</v>
      </c>
      <c r="E830" s="6">
        <f t="shared" si="27"/>
        <v>91.547868000000008</v>
      </c>
      <c r="F830" s="3">
        <v>0.11</v>
      </c>
      <c r="G830" s="12"/>
      <c r="H830" s="61"/>
      <c r="I830" s="12"/>
    </row>
    <row r="831" spans="1:9" ht="17.100000000000001" customHeight="1" x14ac:dyDescent="0.25">
      <c r="A831" s="4">
        <v>789</v>
      </c>
      <c r="B831" s="5" t="s">
        <v>70</v>
      </c>
      <c r="C831" s="6">
        <v>485.65</v>
      </c>
      <c r="D831" s="20">
        <v>3.8899999999999997E-2</v>
      </c>
      <c r="E831" s="6">
        <f t="shared" si="27"/>
        <v>504.541785</v>
      </c>
      <c r="F831" s="3">
        <v>0.11</v>
      </c>
      <c r="G831" s="12"/>
      <c r="H831" s="61"/>
      <c r="I831" s="12"/>
    </row>
    <row r="832" spans="1:9" ht="17.100000000000001" customHeight="1" x14ac:dyDescent="0.25">
      <c r="A832" s="4">
        <v>790</v>
      </c>
      <c r="B832" s="5" t="s">
        <v>71</v>
      </c>
      <c r="C832" s="6">
        <v>438.62</v>
      </c>
      <c r="D832" s="20">
        <v>3.8899999999999997E-2</v>
      </c>
      <c r="E832" s="6">
        <f t="shared" si="27"/>
        <v>455.68231800000001</v>
      </c>
      <c r="F832" s="3">
        <v>0.11</v>
      </c>
      <c r="G832" s="12"/>
      <c r="H832" s="61"/>
      <c r="I832" s="12"/>
    </row>
    <row r="833" spans="1:9" ht="17.100000000000001" customHeight="1" x14ac:dyDescent="0.25">
      <c r="A833" s="4">
        <v>791</v>
      </c>
      <c r="B833" s="5" t="s">
        <v>72</v>
      </c>
      <c r="C833" s="6">
        <v>584.78</v>
      </c>
      <c r="D833" s="20">
        <v>3.8899999999999997E-2</v>
      </c>
      <c r="E833" s="6">
        <f t="shared" si="27"/>
        <v>607.52794199999994</v>
      </c>
      <c r="F833" s="3">
        <v>0.11</v>
      </c>
      <c r="G833" s="12"/>
      <c r="H833" s="61"/>
      <c r="I833" s="12"/>
    </row>
    <row r="834" spans="1:9" ht="17.100000000000001" customHeight="1" x14ac:dyDescent="0.25">
      <c r="A834" s="4">
        <v>792</v>
      </c>
      <c r="B834" s="5" t="s">
        <v>73</v>
      </c>
      <c r="C834" s="6">
        <v>23.5</v>
      </c>
      <c r="D834" s="20">
        <v>3.8899999999999997E-2</v>
      </c>
      <c r="E834" s="6">
        <f t="shared" si="27"/>
        <v>24.414149999999999</v>
      </c>
      <c r="F834" s="3">
        <v>0.11</v>
      </c>
      <c r="G834" s="12"/>
      <c r="H834" s="61"/>
      <c r="I834" s="12"/>
    </row>
    <row r="835" spans="1:9" ht="17.100000000000001" customHeight="1" x14ac:dyDescent="0.25">
      <c r="A835" s="4">
        <v>793</v>
      </c>
      <c r="B835" s="5" t="s">
        <v>74</v>
      </c>
      <c r="C835" s="6">
        <v>44.67</v>
      </c>
      <c r="D835" s="20">
        <v>3.8899999999999997E-2</v>
      </c>
      <c r="E835" s="6">
        <f t="shared" si="27"/>
        <v>46.407662999999999</v>
      </c>
      <c r="F835" s="3">
        <v>0.11</v>
      </c>
      <c r="G835" s="12"/>
      <c r="H835" s="61"/>
      <c r="I835" s="12"/>
    </row>
    <row r="836" spans="1:9" ht="17.100000000000001" customHeight="1" x14ac:dyDescent="0.25">
      <c r="A836" s="4">
        <v>794</v>
      </c>
      <c r="B836" s="5" t="s">
        <v>75</v>
      </c>
      <c r="C836" s="6">
        <v>39.44</v>
      </c>
      <c r="D836" s="20">
        <v>3.8899999999999997E-2</v>
      </c>
      <c r="E836" s="6">
        <f t="shared" si="27"/>
        <v>40.974215999999998</v>
      </c>
      <c r="F836" s="3">
        <v>0.11</v>
      </c>
      <c r="G836" s="12"/>
      <c r="H836" s="61"/>
      <c r="I836" s="12"/>
    </row>
    <row r="837" spans="1:9" ht="17.100000000000001" customHeight="1" x14ac:dyDescent="0.25">
      <c r="A837" s="4">
        <v>795</v>
      </c>
      <c r="B837" s="5" t="s">
        <v>100</v>
      </c>
      <c r="C837" s="6">
        <v>32.57</v>
      </c>
      <c r="D837" s="20">
        <v>3.8899999999999997E-2</v>
      </c>
      <c r="E837" s="6">
        <f t="shared" si="27"/>
        <v>33.836973</v>
      </c>
      <c r="F837" s="3">
        <v>0.11</v>
      </c>
      <c r="G837" s="12"/>
      <c r="H837" s="61"/>
      <c r="I837" s="12"/>
    </row>
    <row r="838" spans="1:9" ht="17.100000000000001" customHeight="1" x14ac:dyDescent="0.25">
      <c r="A838" s="4">
        <v>796</v>
      </c>
      <c r="B838" s="5" t="s">
        <v>101</v>
      </c>
      <c r="C838" s="6">
        <v>79.400000000000006</v>
      </c>
      <c r="D838" s="20">
        <v>3.8899999999999997E-2</v>
      </c>
      <c r="E838" s="6">
        <f t="shared" si="27"/>
        <v>82.48866000000001</v>
      </c>
      <c r="F838" s="3">
        <v>0.11</v>
      </c>
      <c r="G838" s="12"/>
      <c r="H838" s="61"/>
      <c r="I838" s="12"/>
    </row>
    <row r="839" spans="1:9" ht="17.100000000000001" customHeight="1" x14ac:dyDescent="0.25">
      <c r="A839" s="4">
        <v>797</v>
      </c>
      <c r="B839" s="5" t="s">
        <v>103</v>
      </c>
      <c r="C839" s="6">
        <v>358.4</v>
      </c>
      <c r="D839" s="20">
        <v>3.8899999999999997E-2</v>
      </c>
      <c r="E839" s="6">
        <f t="shared" si="27"/>
        <v>372.34175999999997</v>
      </c>
      <c r="F839" s="3">
        <v>0.11</v>
      </c>
      <c r="G839" s="12"/>
      <c r="H839" s="61"/>
      <c r="I839" s="12"/>
    </row>
    <row r="840" spans="1:9" ht="17.100000000000001" customHeight="1" x14ac:dyDescent="0.25">
      <c r="A840" s="4">
        <v>798</v>
      </c>
      <c r="B840" s="5" t="s">
        <v>77</v>
      </c>
      <c r="C840" s="6">
        <v>138.49</v>
      </c>
      <c r="D840" s="20">
        <v>3.8899999999999997E-2</v>
      </c>
      <c r="E840" s="6">
        <f t="shared" si="27"/>
        <v>143.877261</v>
      </c>
      <c r="F840" s="3">
        <v>0.11</v>
      </c>
      <c r="G840" s="12"/>
      <c r="H840" s="61"/>
      <c r="I840" s="12"/>
    </row>
    <row r="841" spans="1:9" ht="17.100000000000001" customHeight="1" x14ac:dyDescent="0.25">
      <c r="A841" s="4">
        <v>799</v>
      </c>
      <c r="B841" s="5" t="s">
        <v>78</v>
      </c>
      <c r="C841" s="6">
        <v>78.42</v>
      </c>
      <c r="D841" s="20">
        <v>3.8899999999999997E-2</v>
      </c>
      <c r="E841" s="6">
        <f t="shared" si="27"/>
        <v>81.470538000000005</v>
      </c>
      <c r="F841" s="3">
        <v>0.11</v>
      </c>
      <c r="G841" s="12"/>
      <c r="H841" s="61"/>
      <c r="I841" s="12"/>
    </row>
    <row r="842" spans="1:9" ht="17.100000000000001" customHeight="1" x14ac:dyDescent="0.25">
      <c r="A842" s="4">
        <v>800</v>
      </c>
      <c r="B842" s="5" t="s">
        <v>105</v>
      </c>
      <c r="C842" s="6">
        <v>191.14</v>
      </c>
      <c r="D842" s="20">
        <v>3.8899999999999997E-2</v>
      </c>
      <c r="E842" s="6">
        <f t="shared" si="27"/>
        <v>198.575346</v>
      </c>
      <c r="F842" s="3">
        <v>0.11</v>
      </c>
      <c r="G842" s="12"/>
      <c r="H842" s="61"/>
      <c r="I842" s="12"/>
    </row>
    <row r="843" spans="1:9" ht="17.100000000000001" customHeight="1" x14ac:dyDescent="0.25">
      <c r="A843" s="4">
        <v>801</v>
      </c>
      <c r="B843" s="5" t="s">
        <v>106</v>
      </c>
      <c r="C843" s="6">
        <v>149.76</v>
      </c>
      <c r="D843" s="20">
        <v>3.8899999999999997E-2</v>
      </c>
      <c r="E843" s="6">
        <f t="shared" si="27"/>
        <v>155.58566399999998</v>
      </c>
      <c r="F843" s="3">
        <v>0.11</v>
      </c>
      <c r="G843" s="12"/>
      <c r="H843" s="61"/>
      <c r="I843" s="12"/>
    </row>
    <row r="844" spans="1:9" ht="17.100000000000001" customHeight="1" x14ac:dyDescent="0.25">
      <c r="A844" s="4">
        <v>802</v>
      </c>
      <c r="B844" s="5" t="s">
        <v>108</v>
      </c>
      <c r="C844" s="6">
        <v>159.91999999999999</v>
      </c>
      <c r="D844" s="20">
        <v>3.8899999999999997E-2</v>
      </c>
      <c r="E844" s="6">
        <f t="shared" si="27"/>
        <v>166.14088799999999</v>
      </c>
      <c r="F844" s="3">
        <v>0.11</v>
      </c>
      <c r="G844" s="12"/>
      <c r="H844" s="61"/>
      <c r="I844" s="12"/>
    </row>
    <row r="845" spans="1:9" ht="17.100000000000001" customHeight="1" x14ac:dyDescent="0.25">
      <c r="A845" s="4">
        <v>803</v>
      </c>
      <c r="B845" s="5" t="s">
        <v>79</v>
      </c>
      <c r="C845" s="6">
        <v>119.82</v>
      </c>
      <c r="D845" s="20">
        <v>3.8899999999999997E-2</v>
      </c>
      <c r="E845" s="6">
        <f t="shared" si="27"/>
        <v>124.480998</v>
      </c>
      <c r="F845" s="3">
        <v>0.11</v>
      </c>
      <c r="G845" s="12"/>
      <c r="H845" s="61"/>
      <c r="I845" s="12"/>
    </row>
    <row r="846" spans="1:9" ht="17.100000000000001" customHeight="1" x14ac:dyDescent="0.25">
      <c r="A846" s="4">
        <v>804</v>
      </c>
      <c r="B846" s="5" t="s">
        <v>80</v>
      </c>
      <c r="C846" s="6">
        <v>68.64</v>
      </c>
      <c r="D846" s="20">
        <v>3.8899999999999997E-2</v>
      </c>
      <c r="E846" s="6">
        <f t="shared" si="27"/>
        <v>71.310096000000001</v>
      </c>
      <c r="F846" s="3">
        <v>0.11</v>
      </c>
      <c r="G846" s="12"/>
      <c r="H846" s="61"/>
      <c r="I846" s="12"/>
    </row>
    <row r="847" spans="1:9" ht="17.100000000000001" customHeight="1" x14ac:dyDescent="0.25">
      <c r="A847" s="4">
        <v>805</v>
      </c>
      <c r="B847" s="5" t="s">
        <v>81</v>
      </c>
      <c r="C847" s="6">
        <v>32.67</v>
      </c>
      <c r="D847" s="20">
        <v>3.8899999999999997E-2</v>
      </c>
      <c r="E847" s="6">
        <f t="shared" si="27"/>
        <v>33.940863</v>
      </c>
      <c r="F847" s="3">
        <v>0.11</v>
      </c>
      <c r="G847" s="12"/>
      <c r="H847" s="61"/>
      <c r="I847" s="12"/>
    </row>
    <row r="848" spans="1:9" ht="17.100000000000001" customHeight="1" x14ac:dyDescent="0.25">
      <c r="A848" s="4">
        <v>806</v>
      </c>
      <c r="B848" s="5" t="s">
        <v>82</v>
      </c>
      <c r="C848" s="6">
        <v>38.47</v>
      </c>
      <c r="D848" s="20">
        <v>3.8899999999999997E-2</v>
      </c>
      <c r="E848" s="6">
        <f t="shared" si="27"/>
        <v>39.966482999999997</v>
      </c>
      <c r="F848" s="3">
        <v>0.11</v>
      </c>
      <c r="G848" s="12"/>
      <c r="H848" s="61"/>
      <c r="I848" s="12"/>
    </row>
    <row r="849" spans="1:9" ht="17.100000000000001" customHeight="1" x14ac:dyDescent="0.25">
      <c r="A849" s="4">
        <v>807</v>
      </c>
      <c r="B849" s="5" t="s">
        <v>110</v>
      </c>
      <c r="C849" s="6">
        <v>44.91</v>
      </c>
      <c r="D849" s="20">
        <v>3.8899999999999997E-2</v>
      </c>
      <c r="E849" s="6">
        <f t="shared" si="27"/>
        <v>46.656998999999999</v>
      </c>
      <c r="F849" s="3">
        <v>0.11</v>
      </c>
      <c r="G849" s="12"/>
      <c r="H849" s="61"/>
      <c r="I849" s="12"/>
    </row>
    <row r="850" spans="1:9" ht="17.100000000000001" customHeight="1" x14ac:dyDescent="0.25">
      <c r="A850" s="4">
        <v>808</v>
      </c>
      <c r="B850" s="5" t="s">
        <v>83</v>
      </c>
      <c r="C850" s="6">
        <v>25.85</v>
      </c>
      <c r="D850" s="20">
        <v>3.8899999999999997E-2</v>
      </c>
      <c r="E850" s="6">
        <f t="shared" si="27"/>
        <v>26.855565000000002</v>
      </c>
      <c r="F850" s="3">
        <v>0.11</v>
      </c>
      <c r="G850" s="12"/>
      <c r="H850" s="61"/>
      <c r="I850" s="12"/>
    </row>
    <row r="851" spans="1:9" ht="17.100000000000001" customHeight="1" x14ac:dyDescent="0.25">
      <c r="A851" s="4">
        <v>809</v>
      </c>
      <c r="B851" s="5" t="s">
        <v>111</v>
      </c>
      <c r="C851" s="6">
        <v>227.67</v>
      </c>
      <c r="D851" s="20">
        <v>3.8899999999999997E-2</v>
      </c>
      <c r="E851" s="6">
        <f t="shared" si="27"/>
        <v>236.52636299999998</v>
      </c>
      <c r="F851" s="3">
        <v>0.11</v>
      </c>
      <c r="G851" s="12"/>
      <c r="H851" s="61"/>
      <c r="I851" s="12"/>
    </row>
    <row r="852" spans="1:9" ht="17.100000000000001" customHeight="1" x14ac:dyDescent="0.25">
      <c r="A852" s="4">
        <v>810</v>
      </c>
      <c r="B852" s="5" t="s">
        <v>84</v>
      </c>
      <c r="C852" s="6">
        <v>44.23</v>
      </c>
      <c r="D852" s="20">
        <v>3.8899999999999997E-2</v>
      </c>
      <c r="E852" s="6">
        <f t="shared" si="27"/>
        <v>45.950547</v>
      </c>
      <c r="F852" s="3">
        <v>0.11</v>
      </c>
      <c r="G852" s="12"/>
      <c r="H852" s="61"/>
      <c r="I852" s="12"/>
    </row>
    <row r="853" spans="1:9" ht="17.100000000000001" customHeight="1" x14ac:dyDescent="0.25">
      <c r="A853" s="4">
        <v>811</v>
      </c>
      <c r="B853" s="5" t="s">
        <v>85</v>
      </c>
      <c r="C853" s="6">
        <v>78.58</v>
      </c>
      <c r="D853" s="20">
        <v>3.8899999999999997E-2</v>
      </c>
      <c r="E853" s="6">
        <f t="shared" si="27"/>
        <v>81.636762000000004</v>
      </c>
      <c r="F853" s="3">
        <v>0.11</v>
      </c>
      <c r="G853" s="12"/>
      <c r="H853" s="61"/>
      <c r="I853" s="12"/>
    </row>
    <row r="854" spans="1:9" ht="17.100000000000001" customHeight="1" x14ac:dyDescent="0.25">
      <c r="A854" s="4">
        <v>812</v>
      </c>
      <c r="B854" s="5" t="s">
        <v>112</v>
      </c>
      <c r="C854" s="6">
        <v>163.25</v>
      </c>
      <c r="D854" s="20">
        <v>3.8899999999999997E-2</v>
      </c>
      <c r="E854" s="6">
        <f t="shared" si="27"/>
        <v>169.600425</v>
      </c>
      <c r="F854" s="3">
        <v>0.11</v>
      </c>
      <c r="G854" s="12"/>
      <c r="H854" s="61"/>
      <c r="I854" s="12"/>
    </row>
    <row r="855" spans="1:9" ht="17.100000000000001" customHeight="1" x14ac:dyDescent="0.25">
      <c r="A855" s="4">
        <v>813</v>
      </c>
      <c r="B855" s="5" t="s">
        <v>113</v>
      </c>
      <c r="C855" s="6">
        <v>38.270000000000003</v>
      </c>
      <c r="D855" s="20">
        <v>3.8899999999999997E-2</v>
      </c>
      <c r="E855" s="6">
        <f t="shared" si="27"/>
        <v>39.758703000000004</v>
      </c>
      <c r="F855" s="3">
        <v>0.11</v>
      </c>
      <c r="G855" s="12"/>
      <c r="H855" s="61"/>
      <c r="I855" s="12"/>
    </row>
    <row r="856" spans="1:9" ht="17.100000000000001" customHeight="1" x14ac:dyDescent="0.25">
      <c r="A856" s="4">
        <v>814</v>
      </c>
      <c r="B856" s="5" t="s">
        <v>86</v>
      </c>
      <c r="C856" s="6">
        <v>697.15</v>
      </c>
      <c r="D856" s="20">
        <v>3.8899999999999997E-2</v>
      </c>
      <c r="E856" s="6">
        <f t="shared" si="27"/>
        <v>724.26913500000001</v>
      </c>
      <c r="F856" s="3">
        <v>0.11</v>
      </c>
      <c r="G856" s="12"/>
      <c r="H856" s="61"/>
      <c r="I856" s="12"/>
    </row>
    <row r="857" spans="1:9" ht="17.100000000000001" customHeight="1" x14ac:dyDescent="0.25">
      <c r="A857" s="4">
        <v>815</v>
      </c>
      <c r="B857" s="5" t="s">
        <v>193</v>
      </c>
      <c r="C857" s="6">
        <v>541.70000000000005</v>
      </c>
      <c r="D857" s="20">
        <v>3.8899999999999997E-2</v>
      </c>
      <c r="E857" s="6">
        <f t="shared" si="27"/>
        <v>562.77213000000006</v>
      </c>
      <c r="F857" s="3">
        <v>0.11</v>
      </c>
      <c r="G857" s="12"/>
      <c r="H857" s="61"/>
      <c r="I857" s="12"/>
    </row>
    <row r="858" spans="1:9" ht="17.100000000000001" customHeight="1" x14ac:dyDescent="0.25">
      <c r="A858" s="4">
        <v>816</v>
      </c>
      <c r="B858" s="5" t="s">
        <v>117</v>
      </c>
      <c r="C858" s="6">
        <v>298.41000000000003</v>
      </c>
      <c r="D858" s="20">
        <v>3.8899999999999997E-2</v>
      </c>
      <c r="E858" s="6">
        <f t="shared" si="27"/>
        <v>310.01814900000005</v>
      </c>
      <c r="F858" s="3">
        <v>0.11</v>
      </c>
      <c r="G858" s="12"/>
      <c r="H858" s="61"/>
      <c r="I858" s="12"/>
    </row>
    <row r="859" spans="1:9" ht="17.100000000000001" customHeight="1" x14ac:dyDescent="0.25">
      <c r="A859" s="4">
        <v>817</v>
      </c>
      <c r="B859" s="5" t="s">
        <v>87</v>
      </c>
      <c r="C859" s="6">
        <v>44.4</v>
      </c>
      <c r="D859" s="20">
        <v>3.8899999999999997E-2</v>
      </c>
      <c r="E859" s="6">
        <f t="shared" si="27"/>
        <v>46.127159999999996</v>
      </c>
      <c r="F859" s="3">
        <v>0.11</v>
      </c>
      <c r="G859" s="12"/>
      <c r="H859" s="61"/>
      <c r="I859" s="12"/>
    </row>
    <row r="860" spans="1:9" ht="17.100000000000001" customHeight="1" x14ac:dyDescent="0.25">
      <c r="A860" s="4">
        <v>818</v>
      </c>
      <c r="B860" s="5" t="s">
        <v>88</v>
      </c>
      <c r="C860" s="6">
        <v>43.15</v>
      </c>
      <c r="D860" s="20">
        <v>3.8899999999999997E-2</v>
      </c>
      <c r="E860" s="6">
        <f t="shared" si="27"/>
        <v>44.828534999999995</v>
      </c>
      <c r="F860" s="3">
        <v>0.11</v>
      </c>
      <c r="G860" s="12"/>
      <c r="H860" s="61"/>
      <c r="I860" s="12"/>
    </row>
    <row r="861" spans="1:9" ht="17.100000000000001" customHeight="1" x14ac:dyDescent="0.25">
      <c r="A861" s="4">
        <v>819</v>
      </c>
      <c r="B861" s="5" t="s">
        <v>89</v>
      </c>
      <c r="C861" s="6">
        <v>8.9499999999999993</v>
      </c>
      <c r="D861" s="20">
        <v>3.8899999999999997E-2</v>
      </c>
      <c r="E861" s="6">
        <f t="shared" si="27"/>
        <v>9.2981549999999995</v>
      </c>
      <c r="F861" s="3">
        <v>0.11</v>
      </c>
      <c r="G861" s="12"/>
      <c r="H861" s="61"/>
      <c r="I861" s="12"/>
    </row>
    <row r="862" spans="1:9" ht="17.100000000000001" customHeight="1" x14ac:dyDescent="0.25">
      <c r="A862" s="4">
        <v>820</v>
      </c>
      <c r="B862" s="5" t="s">
        <v>90</v>
      </c>
      <c r="C862" s="6">
        <v>86.75</v>
      </c>
      <c r="D862" s="20">
        <v>3.8899999999999997E-2</v>
      </c>
      <c r="E862" s="6">
        <f t="shared" si="27"/>
        <v>90.124574999999993</v>
      </c>
      <c r="F862" s="3">
        <v>0.11</v>
      </c>
      <c r="G862" s="12"/>
      <c r="H862" s="61"/>
      <c r="I862" s="12"/>
    </row>
    <row r="863" spans="1:9" ht="17.100000000000001" customHeight="1" x14ac:dyDescent="0.25">
      <c r="A863" s="4">
        <v>821</v>
      </c>
      <c r="B863" s="5" t="s">
        <v>91</v>
      </c>
      <c r="C863" s="6">
        <v>97.39</v>
      </c>
      <c r="D863" s="20">
        <v>3.8899999999999997E-2</v>
      </c>
      <c r="E863" s="6">
        <f t="shared" si="27"/>
        <v>101.178471</v>
      </c>
      <c r="F863" s="3">
        <v>0.11</v>
      </c>
      <c r="G863" s="12"/>
      <c r="H863" s="61"/>
      <c r="I863" s="12"/>
    </row>
    <row r="864" spans="1:9" ht="17.100000000000001" customHeight="1" x14ac:dyDescent="0.25">
      <c r="A864" s="4">
        <v>822</v>
      </c>
      <c r="B864" s="5" t="s">
        <v>121</v>
      </c>
      <c r="C864" s="6">
        <v>112.47</v>
      </c>
      <c r="D864" s="20">
        <v>3.8899999999999997E-2</v>
      </c>
      <c r="E864" s="6">
        <f t="shared" si="27"/>
        <v>116.845083</v>
      </c>
      <c r="F864" s="3">
        <v>0.11</v>
      </c>
      <c r="G864" s="12"/>
      <c r="H864" s="61"/>
      <c r="I864" s="12"/>
    </row>
    <row r="865" spans="1:9" ht="17.100000000000001" customHeight="1" x14ac:dyDescent="0.25">
      <c r="A865" s="4">
        <v>823</v>
      </c>
      <c r="B865" s="5" t="s">
        <v>93</v>
      </c>
      <c r="C865" s="6">
        <v>123.94</v>
      </c>
      <c r="D865" s="20">
        <v>3.8899999999999997E-2</v>
      </c>
      <c r="E865" s="6">
        <f t="shared" si="27"/>
        <v>128.76126600000001</v>
      </c>
      <c r="F865" s="3">
        <v>0.11</v>
      </c>
      <c r="G865" s="12"/>
      <c r="H865" s="61"/>
      <c r="I865" s="12"/>
    </row>
    <row r="866" spans="1:9" ht="17.100000000000001" customHeight="1" x14ac:dyDescent="0.25">
      <c r="A866" s="4">
        <v>824</v>
      </c>
      <c r="B866" s="5" t="s">
        <v>94</v>
      </c>
      <c r="C866" s="6">
        <v>271.88</v>
      </c>
      <c r="D866" s="20">
        <v>3.8899999999999997E-2</v>
      </c>
      <c r="E866" s="6">
        <f t="shared" si="27"/>
        <v>282.45613199999997</v>
      </c>
      <c r="F866" s="3">
        <v>0.11</v>
      </c>
      <c r="G866" s="12"/>
      <c r="H866" s="61"/>
      <c r="I866" s="12"/>
    </row>
    <row r="867" spans="1:9" ht="17.100000000000001" customHeight="1" x14ac:dyDescent="0.25">
      <c r="A867" s="4">
        <v>825</v>
      </c>
      <c r="B867" s="5" t="s">
        <v>95</v>
      </c>
      <c r="C867" s="6">
        <v>275.54000000000002</v>
      </c>
      <c r="D867" s="20">
        <v>3.8899999999999997E-2</v>
      </c>
      <c r="E867" s="6">
        <f t="shared" si="27"/>
        <v>286.25850600000001</v>
      </c>
      <c r="F867" s="3">
        <v>0.11</v>
      </c>
      <c r="G867" s="12"/>
      <c r="H867" s="61"/>
      <c r="I867" s="12"/>
    </row>
    <row r="868" spans="1:9" ht="17.100000000000001" customHeight="1" x14ac:dyDescent="0.25">
      <c r="A868" s="4">
        <v>826</v>
      </c>
      <c r="B868" s="5" t="s">
        <v>124</v>
      </c>
      <c r="C868" s="6">
        <v>366.55</v>
      </c>
      <c r="D868" s="20">
        <v>3.8899999999999997E-2</v>
      </c>
      <c r="E868" s="6">
        <f t="shared" si="27"/>
        <v>380.80879500000003</v>
      </c>
      <c r="F868" s="3">
        <v>0.11</v>
      </c>
      <c r="G868" s="12"/>
      <c r="H868" s="61"/>
      <c r="I868" s="12"/>
    </row>
    <row r="869" spans="1:9" ht="17.100000000000001" customHeight="1" x14ac:dyDescent="0.25">
      <c r="A869" s="4">
        <v>827</v>
      </c>
      <c r="B869" s="5" t="s">
        <v>125</v>
      </c>
      <c r="C869" s="6">
        <v>69.64</v>
      </c>
      <c r="D869" s="20">
        <v>3.8899999999999997E-2</v>
      </c>
      <c r="E869" s="6">
        <f t="shared" si="27"/>
        <v>72.348996</v>
      </c>
      <c r="F869" s="3">
        <v>0.11</v>
      </c>
      <c r="G869" s="12"/>
      <c r="H869" s="61"/>
      <c r="I869" s="12"/>
    </row>
    <row r="870" spans="1:9" ht="17.100000000000001" customHeight="1" x14ac:dyDescent="0.25">
      <c r="A870" s="4">
        <v>828</v>
      </c>
      <c r="B870" s="5" t="s">
        <v>126</v>
      </c>
      <c r="C870" s="6">
        <v>29.77</v>
      </c>
      <c r="D870" s="20">
        <v>3.8899999999999997E-2</v>
      </c>
      <c r="E870" s="6">
        <f t="shared" si="27"/>
        <v>30.928052999999998</v>
      </c>
      <c r="F870" s="3">
        <v>0.11</v>
      </c>
      <c r="G870" s="12"/>
      <c r="H870" s="61"/>
      <c r="I870" s="12"/>
    </row>
    <row r="871" spans="1:9" ht="17.100000000000001" customHeight="1" x14ac:dyDescent="0.25">
      <c r="A871" s="4">
        <v>829</v>
      </c>
      <c r="B871" s="5" t="s">
        <v>96</v>
      </c>
      <c r="C871" s="6">
        <v>99.15</v>
      </c>
      <c r="D871" s="20">
        <v>3.8899999999999997E-2</v>
      </c>
      <c r="E871" s="6">
        <f t="shared" si="27"/>
        <v>103.006935</v>
      </c>
      <c r="F871" s="3">
        <v>0.11</v>
      </c>
      <c r="G871" s="12"/>
      <c r="H871" s="61"/>
      <c r="I871" s="12"/>
    </row>
    <row r="872" spans="1:9" ht="17.100000000000001" customHeight="1" x14ac:dyDescent="0.25">
      <c r="A872" s="4">
        <v>830</v>
      </c>
      <c r="B872" s="5" t="s">
        <v>128</v>
      </c>
      <c r="C872" s="6">
        <v>112.66</v>
      </c>
      <c r="D872" s="20">
        <v>3.8899999999999997E-2</v>
      </c>
      <c r="E872" s="6">
        <f t="shared" si="27"/>
        <v>117.042474</v>
      </c>
      <c r="F872" s="3">
        <v>0.11</v>
      </c>
      <c r="G872" s="12"/>
      <c r="H872" s="61"/>
      <c r="I872" s="12"/>
    </row>
    <row r="873" spans="1:9" ht="17.100000000000001" customHeight="1" x14ac:dyDescent="0.25">
      <c r="A873" s="4">
        <v>831</v>
      </c>
      <c r="B873" s="5" t="s">
        <v>45</v>
      </c>
      <c r="C873" s="6">
        <v>35.270000000000003</v>
      </c>
      <c r="D873" s="20">
        <v>3.8899999999999997E-2</v>
      </c>
      <c r="E873" s="6">
        <f t="shared" si="27"/>
        <v>36.642003000000003</v>
      </c>
      <c r="F873" s="3">
        <v>0.11</v>
      </c>
      <c r="G873" s="12"/>
      <c r="H873" s="61"/>
      <c r="I873" s="12"/>
    </row>
    <row r="874" spans="1:9" ht="17.100000000000001" customHeight="1" x14ac:dyDescent="0.25">
      <c r="A874" s="26"/>
      <c r="B874" s="37"/>
      <c r="C874" s="38"/>
      <c r="D874" s="38"/>
      <c r="E874" s="38"/>
    </row>
    <row r="875" spans="1:9" ht="17.100000000000001" customHeight="1" x14ac:dyDescent="0.25">
      <c r="A875" s="162" t="s">
        <v>289</v>
      </c>
      <c r="B875" s="163"/>
      <c r="C875" s="163"/>
      <c r="D875" s="163"/>
      <c r="E875" s="163"/>
      <c r="F875" s="163"/>
      <c r="G875" s="163"/>
      <c r="H875" s="163"/>
      <c r="I875" s="164"/>
    </row>
    <row r="876" spans="1:9" ht="17.100000000000001" customHeight="1" x14ac:dyDescent="0.25">
      <c r="A876" s="21" t="s">
        <v>16</v>
      </c>
      <c r="B876" s="22" t="s">
        <v>17</v>
      </c>
      <c r="C876" s="18" t="s">
        <v>265</v>
      </c>
      <c r="D876" s="19" t="s">
        <v>313</v>
      </c>
      <c r="E876" s="19" t="s">
        <v>266</v>
      </c>
      <c r="F876" s="59" t="s">
        <v>307</v>
      </c>
      <c r="G876" s="60"/>
      <c r="H876" s="62"/>
      <c r="I876" s="62"/>
    </row>
    <row r="877" spans="1:9" s="30" customFormat="1" ht="17.100000000000001" customHeight="1" x14ac:dyDescent="0.25">
      <c r="A877" s="4">
        <v>832</v>
      </c>
      <c r="B877" s="5" t="s">
        <v>67</v>
      </c>
      <c r="C877" s="6">
        <v>463.57</v>
      </c>
      <c r="D877" s="20">
        <v>3.8899999999999997E-2</v>
      </c>
      <c r="E877" s="6">
        <f t="shared" ref="E877:E894" si="28">(C877*D877)+C877</f>
        <v>481.60287299999999</v>
      </c>
      <c r="F877" s="3">
        <v>0.11</v>
      </c>
      <c r="G877" s="12"/>
      <c r="H877" s="61"/>
      <c r="I877" s="12"/>
    </row>
    <row r="878" spans="1:9" ht="32.25" customHeight="1" x14ac:dyDescent="0.25">
      <c r="A878" s="4">
        <v>833</v>
      </c>
      <c r="B878" s="5" t="s">
        <v>199</v>
      </c>
      <c r="C878" s="6">
        <v>336.26</v>
      </c>
      <c r="D878" s="20">
        <v>3.8899999999999997E-2</v>
      </c>
      <c r="E878" s="6">
        <f t="shared" si="28"/>
        <v>349.34051399999998</v>
      </c>
      <c r="F878" s="3">
        <v>0.11</v>
      </c>
      <c r="G878" s="12"/>
      <c r="H878" s="61"/>
      <c r="I878" s="12"/>
    </row>
    <row r="879" spans="1:9" ht="17.100000000000001" customHeight="1" x14ac:dyDescent="0.25">
      <c r="A879" s="4">
        <v>834</v>
      </c>
      <c r="B879" s="5" t="s">
        <v>194</v>
      </c>
      <c r="C879" s="6">
        <v>89.29</v>
      </c>
      <c r="D879" s="20">
        <v>3.8899999999999997E-2</v>
      </c>
      <c r="E879" s="6">
        <f t="shared" si="28"/>
        <v>92.76338100000001</v>
      </c>
      <c r="F879" s="3">
        <v>0.11</v>
      </c>
      <c r="G879" s="12"/>
      <c r="H879" s="61"/>
      <c r="I879" s="12"/>
    </row>
    <row r="880" spans="1:9" ht="17.100000000000001" customHeight="1" x14ac:dyDescent="0.25">
      <c r="A880" s="4">
        <v>835</v>
      </c>
      <c r="B880" s="5" t="s">
        <v>200</v>
      </c>
      <c r="C880" s="6">
        <v>143.9</v>
      </c>
      <c r="D880" s="20">
        <v>3.8899999999999997E-2</v>
      </c>
      <c r="E880" s="6">
        <f t="shared" si="28"/>
        <v>149.49771000000001</v>
      </c>
      <c r="F880" s="3">
        <v>0.11</v>
      </c>
      <c r="G880" s="12"/>
      <c r="H880" s="61"/>
      <c r="I880" s="12"/>
    </row>
    <row r="881" spans="1:9" ht="17.100000000000001" customHeight="1" x14ac:dyDescent="0.25">
      <c r="A881" s="4">
        <v>836</v>
      </c>
      <c r="B881" s="5" t="s">
        <v>201</v>
      </c>
      <c r="C881" s="6">
        <v>215.24</v>
      </c>
      <c r="D881" s="20">
        <v>3.8899999999999997E-2</v>
      </c>
      <c r="E881" s="6">
        <f t="shared" si="28"/>
        <v>223.61283600000002</v>
      </c>
      <c r="F881" s="3">
        <v>0.11</v>
      </c>
      <c r="G881" s="12"/>
      <c r="H881" s="61"/>
      <c r="I881" s="12"/>
    </row>
    <row r="882" spans="1:9" ht="17.100000000000001" customHeight="1" x14ac:dyDescent="0.25">
      <c r="A882" s="4">
        <v>837</v>
      </c>
      <c r="B882" s="5" t="s">
        <v>202</v>
      </c>
      <c r="C882" s="6">
        <v>459.14</v>
      </c>
      <c r="D882" s="20">
        <v>3.8899999999999997E-2</v>
      </c>
      <c r="E882" s="6">
        <f t="shared" si="28"/>
        <v>477.00054599999999</v>
      </c>
      <c r="F882" s="3">
        <v>0.11</v>
      </c>
      <c r="G882" s="12"/>
      <c r="H882" s="61"/>
      <c r="I882" s="12"/>
    </row>
    <row r="883" spans="1:9" ht="17.100000000000001" customHeight="1" x14ac:dyDescent="0.25">
      <c r="A883" s="4">
        <v>838</v>
      </c>
      <c r="B883" s="5" t="s">
        <v>80</v>
      </c>
      <c r="C883" s="6">
        <v>96.11</v>
      </c>
      <c r="D883" s="20">
        <v>3.8899999999999997E-2</v>
      </c>
      <c r="E883" s="6">
        <f t="shared" si="28"/>
        <v>99.848679000000004</v>
      </c>
      <c r="F883" s="3">
        <v>0.11</v>
      </c>
      <c r="G883" s="12"/>
      <c r="H883" s="61"/>
      <c r="I883" s="12"/>
    </row>
    <row r="884" spans="1:9" ht="17.100000000000001" customHeight="1" x14ac:dyDescent="0.25">
      <c r="A884" s="4">
        <v>839</v>
      </c>
      <c r="B884" s="5" t="s">
        <v>81</v>
      </c>
      <c r="C884" s="6">
        <v>98.34</v>
      </c>
      <c r="D884" s="20">
        <v>3.8899999999999997E-2</v>
      </c>
      <c r="E884" s="6">
        <f t="shared" si="28"/>
        <v>102.165426</v>
      </c>
      <c r="F884" s="3">
        <v>0.11</v>
      </c>
      <c r="G884" s="12"/>
      <c r="H884" s="61"/>
      <c r="I884" s="12"/>
    </row>
    <row r="885" spans="1:9" ht="17.100000000000001" customHeight="1" x14ac:dyDescent="0.25">
      <c r="A885" s="4">
        <v>840</v>
      </c>
      <c r="B885" s="5" t="s">
        <v>82</v>
      </c>
      <c r="C885" s="6">
        <v>96.11</v>
      </c>
      <c r="D885" s="20">
        <v>3.8899999999999997E-2</v>
      </c>
      <c r="E885" s="6">
        <f t="shared" si="28"/>
        <v>99.848679000000004</v>
      </c>
      <c r="F885" s="3">
        <v>0.11</v>
      </c>
      <c r="G885" s="12"/>
      <c r="H885" s="61"/>
      <c r="I885" s="12"/>
    </row>
    <row r="886" spans="1:9" ht="17.100000000000001" customHeight="1" x14ac:dyDescent="0.25">
      <c r="A886" s="4">
        <v>841</v>
      </c>
      <c r="B886" s="5" t="s">
        <v>86</v>
      </c>
      <c r="C886" s="6">
        <v>997.37</v>
      </c>
      <c r="D886" s="20">
        <v>3.8899999999999997E-2</v>
      </c>
      <c r="E886" s="6">
        <f t="shared" si="28"/>
        <v>1036.1676930000001</v>
      </c>
      <c r="F886" s="3">
        <v>0.11</v>
      </c>
      <c r="G886" s="12"/>
      <c r="H886" s="61"/>
      <c r="I886" s="12"/>
    </row>
    <row r="887" spans="1:9" ht="17.100000000000001" customHeight="1" x14ac:dyDescent="0.25">
      <c r="A887" s="4">
        <v>842</v>
      </c>
      <c r="B887" s="5" t="s">
        <v>87</v>
      </c>
      <c r="C887" s="6">
        <v>72.14</v>
      </c>
      <c r="D887" s="20">
        <v>3.8899999999999997E-2</v>
      </c>
      <c r="E887" s="6">
        <f t="shared" si="28"/>
        <v>74.946246000000002</v>
      </c>
      <c r="F887" s="3">
        <v>0.11</v>
      </c>
      <c r="G887" s="12"/>
      <c r="H887" s="61"/>
      <c r="I887" s="12"/>
    </row>
    <row r="888" spans="1:9" ht="17.100000000000001" customHeight="1" x14ac:dyDescent="0.25">
      <c r="A888" s="4">
        <v>843</v>
      </c>
      <c r="B888" s="5" t="s">
        <v>203</v>
      </c>
      <c r="C888" s="6">
        <v>243.69</v>
      </c>
      <c r="D888" s="20">
        <v>3.8899999999999997E-2</v>
      </c>
      <c r="E888" s="6">
        <f t="shared" si="28"/>
        <v>253.16954100000001</v>
      </c>
      <c r="F888" s="3">
        <v>0.11</v>
      </c>
      <c r="G888" s="12"/>
      <c r="H888" s="61"/>
      <c r="I888" s="12"/>
    </row>
    <row r="889" spans="1:9" ht="17.100000000000001" customHeight="1" x14ac:dyDescent="0.25">
      <c r="A889" s="4">
        <v>844</v>
      </c>
      <c r="B889" s="5" t="s">
        <v>204</v>
      </c>
      <c r="C889" s="6">
        <v>148.85</v>
      </c>
      <c r="D889" s="20">
        <v>3.8899999999999997E-2</v>
      </c>
      <c r="E889" s="6">
        <f t="shared" si="28"/>
        <v>154.640265</v>
      </c>
      <c r="F889" s="3">
        <v>0.11</v>
      </c>
      <c r="G889" s="12"/>
      <c r="H889" s="61"/>
      <c r="I889" s="12"/>
    </row>
    <row r="890" spans="1:9" ht="17.100000000000001" customHeight="1" x14ac:dyDescent="0.25">
      <c r="A890" s="4">
        <v>845</v>
      </c>
      <c r="B890" s="5" t="s">
        <v>189</v>
      </c>
      <c r="C890" s="6">
        <v>193.24</v>
      </c>
      <c r="D890" s="20">
        <v>3.8899999999999997E-2</v>
      </c>
      <c r="E890" s="6">
        <f t="shared" si="28"/>
        <v>200.757036</v>
      </c>
      <c r="F890" s="3">
        <v>0.11</v>
      </c>
      <c r="G890" s="12"/>
      <c r="H890" s="61"/>
      <c r="I890" s="12"/>
    </row>
    <row r="891" spans="1:9" ht="17.100000000000001" customHeight="1" x14ac:dyDescent="0.25">
      <c r="A891" s="4">
        <v>846</v>
      </c>
      <c r="B891" s="5" t="s">
        <v>190</v>
      </c>
      <c r="C891" s="6">
        <v>74.27</v>
      </c>
      <c r="D891" s="20">
        <v>3.8899999999999997E-2</v>
      </c>
      <c r="E891" s="6">
        <f t="shared" si="28"/>
        <v>77.159103000000002</v>
      </c>
      <c r="F891" s="3">
        <v>0.11</v>
      </c>
      <c r="G891" s="12"/>
      <c r="H891" s="61"/>
      <c r="I891" s="12"/>
    </row>
    <row r="892" spans="1:9" ht="17.100000000000001" customHeight="1" x14ac:dyDescent="0.25">
      <c r="A892" s="4">
        <v>847</v>
      </c>
      <c r="B892" s="5" t="s">
        <v>205</v>
      </c>
      <c r="C892" s="6">
        <v>376.26</v>
      </c>
      <c r="D892" s="20">
        <v>3.8899999999999997E-2</v>
      </c>
      <c r="E892" s="6">
        <f t="shared" si="28"/>
        <v>390.89651399999997</v>
      </c>
      <c r="F892" s="3">
        <v>0.11</v>
      </c>
      <c r="G892" s="12"/>
      <c r="H892" s="61"/>
      <c r="I892" s="12"/>
    </row>
    <row r="893" spans="1:9" ht="17.100000000000001" customHeight="1" x14ac:dyDescent="0.25">
      <c r="A893" s="4">
        <v>848</v>
      </c>
      <c r="B893" s="5" t="s">
        <v>206</v>
      </c>
      <c r="C893" s="6">
        <v>592.34</v>
      </c>
      <c r="D893" s="20">
        <v>3.8899999999999997E-2</v>
      </c>
      <c r="E893" s="6">
        <f t="shared" si="28"/>
        <v>615.382026</v>
      </c>
      <c r="F893" s="3">
        <v>0.11</v>
      </c>
      <c r="G893" s="12"/>
      <c r="H893" s="61"/>
      <c r="I893" s="12"/>
    </row>
    <row r="894" spans="1:9" ht="17.100000000000001" customHeight="1" x14ac:dyDescent="0.25">
      <c r="A894" s="4">
        <v>849</v>
      </c>
      <c r="B894" s="5" t="s">
        <v>96</v>
      </c>
      <c r="C894" s="6">
        <v>168.12</v>
      </c>
      <c r="D894" s="20">
        <v>3.8899999999999997E-2</v>
      </c>
      <c r="E894" s="6">
        <f t="shared" si="28"/>
        <v>174.65986800000002</v>
      </c>
      <c r="F894" s="3">
        <v>0.11</v>
      </c>
      <c r="G894" s="12"/>
      <c r="H894" s="61"/>
      <c r="I894" s="12"/>
    </row>
    <row r="895" spans="1:9" ht="17.100000000000001" customHeight="1" x14ac:dyDescent="0.25">
      <c r="A895" s="26"/>
      <c r="B895" s="37"/>
      <c r="C895" s="38"/>
      <c r="D895" s="38"/>
      <c r="E895" s="38"/>
    </row>
    <row r="896" spans="1:9" ht="17.100000000000001" customHeight="1" x14ac:dyDescent="0.25">
      <c r="A896" s="162" t="s">
        <v>273</v>
      </c>
      <c r="B896" s="163"/>
      <c r="C896" s="163"/>
      <c r="D896" s="163"/>
      <c r="E896" s="163"/>
      <c r="F896" s="163"/>
      <c r="G896" s="163"/>
      <c r="H896" s="163"/>
      <c r="I896" s="164"/>
    </row>
    <row r="897" spans="1:9" ht="17.100000000000001" customHeight="1" x14ac:dyDescent="0.25">
      <c r="A897" s="21" t="s">
        <v>16</v>
      </c>
      <c r="B897" s="22" t="s">
        <v>17</v>
      </c>
      <c r="C897" s="18" t="s">
        <v>265</v>
      </c>
      <c r="D897" s="19" t="s">
        <v>313</v>
      </c>
      <c r="E897" s="19" t="s">
        <v>266</v>
      </c>
      <c r="F897" s="59" t="s">
        <v>307</v>
      </c>
      <c r="G897" s="60"/>
      <c r="H897" s="62"/>
      <c r="I897" s="62"/>
    </row>
    <row r="898" spans="1:9" ht="17.100000000000001" customHeight="1" x14ac:dyDescent="0.25">
      <c r="A898" s="4">
        <v>850</v>
      </c>
      <c r="B898" s="7" t="s">
        <v>207</v>
      </c>
      <c r="C898" s="6">
        <v>495.25</v>
      </c>
      <c r="D898" s="20">
        <v>3.8899999999999997E-2</v>
      </c>
      <c r="E898" s="6">
        <f t="shared" ref="E898:E913" si="29">(C898*D898)+C898</f>
        <v>514.51522499999999</v>
      </c>
      <c r="F898" s="3">
        <v>0.11</v>
      </c>
      <c r="G898" s="12"/>
      <c r="H898" s="61"/>
      <c r="I898" s="12"/>
    </row>
    <row r="899" spans="1:9" ht="17.100000000000001" customHeight="1" x14ac:dyDescent="0.25">
      <c r="A899" s="4">
        <v>851</v>
      </c>
      <c r="B899" s="7" t="s">
        <v>199</v>
      </c>
      <c r="C899" s="6">
        <v>316.41000000000003</v>
      </c>
      <c r="D899" s="20">
        <v>3.8899999999999997E-2</v>
      </c>
      <c r="E899" s="6">
        <f t="shared" si="29"/>
        <v>328.71834900000005</v>
      </c>
      <c r="F899" s="3">
        <v>0.11</v>
      </c>
      <c r="G899" s="12"/>
      <c r="H899" s="61"/>
      <c r="I899" s="12"/>
    </row>
    <row r="900" spans="1:9" ht="17.100000000000001" customHeight="1" x14ac:dyDescent="0.25">
      <c r="A900" s="4">
        <v>852</v>
      </c>
      <c r="B900" s="7" t="s">
        <v>208</v>
      </c>
      <c r="C900" s="6">
        <v>487.14</v>
      </c>
      <c r="D900" s="20">
        <v>3.8899999999999997E-2</v>
      </c>
      <c r="E900" s="6">
        <f t="shared" si="29"/>
        <v>506.08974599999999</v>
      </c>
      <c r="F900" s="3">
        <v>0.11</v>
      </c>
      <c r="G900" s="12"/>
      <c r="H900" s="61"/>
      <c r="I900" s="12"/>
    </row>
    <row r="901" spans="1:9" ht="17.100000000000001" customHeight="1" x14ac:dyDescent="0.25">
      <c r="A901" s="4">
        <v>853</v>
      </c>
      <c r="B901" s="7" t="s">
        <v>147</v>
      </c>
      <c r="C901" s="6">
        <v>74.14</v>
      </c>
      <c r="D901" s="20">
        <v>3.8899999999999997E-2</v>
      </c>
      <c r="E901" s="6">
        <f t="shared" si="29"/>
        <v>77.024045999999998</v>
      </c>
      <c r="F901" s="3">
        <v>0.11</v>
      </c>
      <c r="G901" s="12"/>
      <c r="H901" s="61"/>
      <c r="I901" s="12"/>
    </row>
    <row r="902" spans="1:9" ht="17.100000000000001" customHeight="1" x14ac:dyDescent="0.25">
      <c r="A902" s="4">
        <v>854</v>
      </c>
      <c r="B902" s="7" t="s">
        <v>74</v>
      </c>
      <c r="C902" s="6">
        <v>95.41</v>
      </c>
      <c r="D902" s="20">
        <v>3.8899999999999997E-2</v>
      </c>
      <c r="E902" s="6">
        <f t="shared" si="29"/>
        <v>99.121448999999998</v>
      </c>
      <c r="F902" s="3">
        <v>0.11</v>
      </c>
      <c r="G902" s="12"/>
      <c r="H902" s="61"/>
      <c r="I902" s="12"/>
    </row>
    <row r="903" spans="1:9" ht="17.100000000000001" customHeight="1" x14ac:dyDescent="0.25">
      <c r="A903" s="4">
        <v>855</v>
      </c>
      <c r="B903" s="7" t="s">
        <v>75</v>
      </c>
      <c r="C903" s="6">
        <v>112.11</v>
      </c>
      <c r="D903" s="20">
        <v>3.8899999999999997E-2</v>
      </c>
      <c r="E903" s="6">
        <f t="shared" si="29"/>
        <v>116.471079</v>
      </c>
      <c r="F903" s="3">
        <v>0.11</v>
      </c>
      <c r="G903" s="12"/>
      <c r="H903" s="61"/>
      <c r="I903" s="12"/>
    </row>
    <row r="904" spans="1:9" ht="17.100000000000001" customHeight="1" x14ac:dyDescent="0.25">
      <c r="A904" s="4">
        <v>856</v>
      </c>
      <c r="B904" s="7" t="s">
        <v>109</v>
      </c>
      <c r="C904" s="6">
        <v>623.88</v>
      </c>
      <c r="D904" s="20">
        <v>3.8899999999999997E-2</v>
      </c>
      <c r="E904" s="6">
        <f t="shared" si="29"/>
        <v>648.14893199999995</v>
      </c>
      <c r="F904" s="3">
        <v>0.11</v>
      </c>
      <c r="G904" s="12"/>
      <c r="H904" s="61"/>
      <c r="I904" s="12"/>
    </row>
    <row r="905" spans="1:9" ht="17.100000000000001" customHeight="1" x14ac:dyDescent="0.25">
      <c r="A905" s="4">
        <v>857</v>
      </c>
      <c r="B905" s="7" t="s">
        <v>79</v>
      </c>
      <c r="C905" s="6">
        <v>139.65</v>
      </c>
      <c r="D905" s="20">
        <v>3.8899999999999997E-2</v>
      </c>
      <c r="E905" s="6">
        <f t="shared" si="29"/>
        <v>145.08238500000002</v>
      </c>
      <c r="F905" s="3">
        <v>0.11</v>
      </c>
      <c r="G905" s="12"/>
      <c r="H905" s="61"/>
      <c r="I905" s="12"/>
    </row>
    <row r="906" spans="1:9" ht="17.100000000000001" customHeight="1" x14ac:dyDescent="0.25">
      <c r="A906" s="4">
        <v>858</v>
      </c>
      <c r="B906" s="7" t="s">
        <v>80</v>
      </c>
      <c r="C906" s="6">
        <v>59.98</v>
      </c>
      <c r="D906" s="20">
        <v>3.8899999999999997E-2</v>
      </c>
      <c r="E906" s="6">
        <f t="shared" si="29"/>
        <v>62.313221999999996</v>
      </c>
      <c r="F906" s="3">
        <v>0.11</v>
      </c>
      <c r="G906" s="12"/>
      <c r="H906" s="61"/>
      <c r="I906" s="12"/>
    </row>
    <row r="907" spans="1:9" ht="17.100000000000001" customHeight="1" x14ac:dyDescent="0.25">
      <c r="A907" s="4">
        <v>859</v>
      </c>
      <c r="B907" s="7" t="s">
        <v>81</v>
      </c>
      <c r="C907" s="6">
        <v>29.95</v>
      </c>
      <c r="D907" s="20">
        <v>3.8899999999999997E-2</v>
      </c>
      <c r="E907" s="6">
        <f t="shared" si="29"/>
        <v>31.115054999999998</v>
      </c>
      <c r="F907" s="3">
        <v>0.11</v>
      </c>
      <c r="G907" s="12"/>
      <c r="H907" s="61"/>
      <c r="I907" s="12"/>
    </row>
    <row r="908" spans="1:9" ht="17.100000000000001" customHeight="1" x14ac:dyDescent="0.25">
      <c r="A908" s="4">
        <v>860</v>
      </c>
      <c r="B908" s="7" t="s">
        <v>82</v>
      </c>
      <c r="C908" s="6">
        <v>34.51</v>
      </c>
      <c r="D908" s="20">
        <v>3.8899999999999997E-2</v>
      </c>
      <c r="E908" s="6">
        <f t="shared" si="29"/>
        <v>35.852438999999997</v>
      </c>
      <c r="F908" s="3">
        <v>0.11</v>
      </c>
      <c r="G908" s="12"/>
      <c r="H908" s="61"/>
      <c r="I908" s="12"/>
    </row>
    <row r="909" spans="1:9" ht="34.5" customHeight="1" x14ac:dyDescent="0.25">
      <c r="A909" s="4">
        <v>861</v>
      </c>
      <c r="B909" s="7" t="s">
        <v>87</v>
      </c>
      <c r="C909" s="6">
        <v>44.4</v>
      </c>
      <c r="D909" s="20">
        <v>3.8899999999999997E-2</v>
      </c>
      <c r="E909" s="6">
        <f t="shared" si="29"/>
        <v>46.127159999999996</v>
      </c>
      <c r="F909" s="3">
        <v>0.11</v>
      </c>
      <c r="G909" s="12"/>
      <c r="H909" s="61"/>
      <c r="I909" s="12"/>
    </row>
    <row r="910" spans="1:9" ht="17.100000000000001" customHeight="1" x14ac:dyDescent="0.25">
      <c r="A910" s="4">
        <v>862</v>
      </c>
      <c r="B910" s="7" t="s">
        <v>209</v>
      </c>
      <c r="C910" s="6">
        <v>49.41</v>
      </c>
      <c r="D910" s="20">
        <v>3.8899999999999997E-2</v>
      </c>
      <c r="E910" s="6">
        <f t="shared" si="29"/>
        <v>51.332048999999998</v>
      </c>
      <c r="F910" s="3">
        <v>0.11</v>
      </c>
      <c r="G910" s="12"/>
      <c r="H910" s="61"/>
      <c r="I910" s="12"/>
    </row>
    <row r="911" spans="1:9" ht="17.100000000000001" customHeight="1" x14ac:dyDescent="0.25">
      <c r="A911" s="4">
        <v>863</v>
      </c>
      <c r="B911" s="7" t="s">
        <v>203</v>
      </c>
      <c r="C911" s="6">
        <v>175.44</v>
      </c>
      <c r="D911" s="20">
        <v>3.8899999999999997E-2</v>
      </c>
      <c r="E911" s="6">
        <f t="shared" si="29"/>
        <v>182.26461599999999</v>
      </c>
      <c r="F911" s="3">
        <v>0.11</v>
      </c>
      <c r="G911" s="12"/>
      <c r="H911" s="61"/>
      <c r="I911" s="12"/>
    </row>
    <row r="912" spans="1:9" ht="17.100000000000001" customHeight="1" x14ac:dyDescent="0.25">
      <c r="A912" s="4">
        <v>864</v>
      </c>
      <c r="B912" s="7" t="s">
        <v>210</v>
      </c>
      <c r="C912" s="6">
        <v>254.54</v>
      </c>
      <c r="D912" s="20">
        <v>3.8899999999999997E-2</v>
      </c>
      <c r="E912" s="6">
        <f t="shared" si="29"/>
        <v>264.44160599999998</v>
      </c>
      <c r="F912" s="3">
        <v>0.11</v>
      </c>
      <c r="G912" s="12"/>
      <c r="H912" s="61"/>
      <c r="I912" s="12"/>
    </row>
    <row r="913" spans="1:9" ht="17.100000000000001" customHeight="1" x14ac:dyDescent="0.25">
      <c r="A913" s="4">
        <v>865</v>
      </c>
      <c r="B913" s="7" t="s">
        <v>197</v>
      </c>
      <c r="C913" s="6">
        <v>232.47</v>
      </c>
      <c r="D913" s="20">
        <v>3.8899999999999997E-2</v>
      </c>
      <c r="E913" s="6">
        <f t="shared" si="29"/>
        <v>241.51308299999999</v>
      </c>
      <c r="F913" s="3">
        <v>0.11</v>
      </c>
      <c r="G913" s="12"/>
      <c r="H913" s="61"/>
      <c r="I913" s="12"/>
    </row>
    <row r="914" spans="1:9" ht="17.100000000000001" customHeight="1" x14ac:dyDescent="0.25">
      <c r="A914" s="26"/>
      <c r="B914" s="37"/>
      <c r="C914" s="38"/>
      <c r="D914" s="38"/>
      <c r="E914" s="38"/>
    </row>
    <row r="915" spans="1:9" ht="17.100000000000001" customHeight="1" x14ac:dyDescent="0.25">
      <c r="A915" s="162" t="s">
        <v>290</v>
      </c>
      <c r="B915" s="163"/>
      <c r="C915" s="163"/>
      <c r="D915" s="163"/>
      <c r="E915" s="163"/>
      <c r="F915" s="163"/>
      <c r="G915" s="163"/>
      <c r="H915" s="163"/>
      <c r="I915" s="164"/>
    </row>
    <row r="916" spans="1:9" ht="17.100000000000001" customHeight="1" x14ac:dyDescent="0.25">
      <c r="A916" s="18" t="s">
        <v>16</v>
      </c>
      <c r="B916" s="18" t="s">
        <v>17</v>
      </c>
      <c r="C916" s="18" t="s">
        <v>265</v>
      </c>
      <c r="D916" s="19" t="s">
        <v>313</v>
      </c>
      <c r="E916" s="19" t="s">
        <v>266</v>
      </c>
      <c r="F916" s="59" t="s">
        <v>307</v>
      </c>
      <c r="G916" s="60"/>
      <c r="H916" s="62"/>
      <c r="I916" s="62"/>
    </row>
    <row r="917" spans="1:9" ht="17.100000000000001" customHeight="1" x14ac:dyDescent="0.25">
      <c r="A917" s="4">
        <v>866</v>
      </c>
      <c r="B917" s="7" t="s">
        <v>211</v>
      </c>
      <c r="C917" s="6">
        <v>969.13</v>
      </c>
      <c r="D917" s="20">
        <v>3.8899999999999997E-2</v>
      </c>
      <c r="E917" s="6">
        <f t="shared" ref="E917:E943" si="30">(C917*D917)+C917</f>
        <v>1006.829157</v>
      </c>
      <c r="F917" s="3">
        <v>0.11</v>
      </c>
      <c r="G917" s="12"/>
      <c r="H917" s="61"/>
      <c r="I917" s="12"/>
    </row>
    <row r="918" spans="1:9" ht="17.100000000000001" customHeight="1" x14ac:dyDescent="0.25">
      <c r="A918" s="4">
        <v>867</v>
      </c>
      <c r="B918" s="7" t="s">
        <v>212</v>
      </c>
      <c r="C918" s="6">
        <v>729.01</v>
      </c>
      <c r="D918" s="20">
        <v>3.8899999999999997E-2</v>
      </c>
      <c r="E918" s="6">
        <f t="shared" si="30"/>
        <v>757.36848899999995</v>
      </c>
      <c r="F918" s="3">
        <v>0.11</v>
      </c>
      <c r="G918" s="12"/>
      <c r="H918" s="61"/>
      <c r="I918" s="12"/>
    </row>
    <row r="919" spans="1:9" ht="17.100000000000001" customHeight="1" x14ac:dyDescent="0.25">
      <c r="A919" s="4">
        <v>868</v>
      </c>
      <c r="B919" s="7" t="s">
        <v>69</v>
      </c>
      <c r="C919" s="6">
        <v>218.61</v>
      </c>
      <c r="D919" s="20">
        <v>3.8899999999999997E-2</v>
      </c>
      <c r="E919" s="6">
        <f t="shared" si="30"/>
        <v>227.11392900000001</v>
      </c>
      <c r="F919" s="3">
        <v>0.11</v>
      </c>
      <c r="G919" s="12"/>
      <c r="H919" s="61"/>
      <c r="I919" s="12"/>
    </row>
    <row r="920" spans="1:9" ht="17.100000000000001" customHeight="1" x14ac:dyDescent="0.25">
      <c r="A920" s="4">
        <v>869</v>
      </c>
      <c r="B920" s="7" t="s">
        <v>213</v>
      </c>
      <c r="C920" s="6">
        <v>99.77</v>
      </c>
      <c r="D920" s="20">
        <v>3.8899999999999997E-2</v>
      </c>
      <c r="E920" s="6">
        <f t="shared" si="30"/>
        <v>103.65105299999999</v>
      </c>
      <c r="F920" s="3">
        <v>0.11</v>
      </c>
      <c r="G920" s="12"/>
      <c r="H920" s="61"/>
      <c r="I920" s="12"/>
    </row>
    <row r="921" spans="1:9" ht="17.100000000000001" customHeight="1" x14ac:dyDescent="0.25">
      <c r="A921" s="4">
        <v>870</v>
      </c>
      <c r="B921" s="7" t="s">
        <v>73</v>
      </c>
      <c r="C921" s="6">
        <v>36.26</v>
      </c>
      <c r="D921" s="20">
        <v>3.8899999999999997E-2</v>
      </c>
      <c r="E921" s="6">
        <f t="shared" si="30"/>
        <v>37.670513999999997</v>
      </c>
      <c r="F921" s="3">
        <v>0.11</v>
      </c>
      <c r="G921" s="12"/>
      <c r="H921" s="61"/>
      <c r="I921" s="12"/>
    </row>
    <row r="922" spans="1:9" ht="17.100000000000001" customHeight="1" x14ac:dyDescent="0.25">
      <c r="A922" s="4">
        <v>871</v>
      </c>
      <c r="B922" s="7" t="s">
        <v>214</v>
      </c>
      <c r="C922" s="6">
        <v>158.13999999999999</v>
      </c>
      <c r="D922" s="20">
        <v>3.8899999999999997E-2</v>
      </c>
      <c r="E922" s="6">
        <f t="shared" si="30"/>
        <v>164.29164599999999</v>
      </c>
      <c r="F922" s="3">
        <v>0.11</v>
      </c>
      <c r="G922" s="12"/>
      <c r="H922" s="61"/>
      <c r="I922" s="12"/>
    </row>
    <row r="923" spans="1:9" ht="17.100000000000001" customHeight="1" x14ac:dyDescent="0.25">
      <c r="A923" s="4">
        <v>872</v>
      </c>
      <c r="B923" s="7" t="s">
        <v>102</v>
      </c>
      <c r="C923" s="6">
        <v>772.78</v>
      </c>
      <c r="D923" s="20">
        <v>3.8899999999999997E-2</v>
      </c>
      <c r="E923" s="6">
        <f t="shared" si="30"/>
        <v>802.84114199999999</v>
      </c>
      <c r="F923" s="3">
        <v>0.11</v>
      </c>
      <c r="G923" s="12"/>
      <c r="H923" s="61"/>
      <c r="I923" s="12"/>
    </row>
    <row r="924" spans="1:9" ht="17.100000000000001" customHeight="1" x14ac:dyDescent="0.25">
      <c r="A924" s="4">
        <v>873</v>
      </c>
      <c r="B924" s="7" t="s">
        <v>78</v>
      </c>
      <c r="C924" s="6">
        <v>132.12</v>
      </c>
      <c r="D924" s="20">
        <v>3.8899999999999997E-2</v>
      </c>
      <c r="E924" s="6">
        <f t="shared" si="30"/>
        <v>137.259468</v>
      </c>
      <c r="F924" s="3">
        <v>0.11</v>
      </c>
      <c r="G924" s="12"/>
      <c r="H924" s="61"/>
      <c r="I924" s="12"/>
    </row>
    <row r="925" spans="1:9" ht="17.100000000000001" customHeight="1" x14ac:dyDescent="0.25">
      <c r="A925" s="4">
        <v>874</v>
      </c>
      <c r="B925" s="7" t="s">
        <v>104</v>
      </c>
      <c r="C925" s="6">
        <v>169.04</v>
      </c>
      <c r="D925" s="20">
        <v>3.8899999999999997E-2</v>
      </c>
      <c r="E925" s="6">
        <f t="shared" si="30"/>
        <v>175.615656</v>
      </c>
      <c r="F925" s="3">
        <v>0.11</v>
      </c>
      <c r="G925" s="12"/>
      <c r="H925" s="61"/>
      <c r="I925" s="12"/>
    </row>
    <row r="926" spans="1:9" ht="17.100000000000001" customHeight="1" x14ac:dyDescent="0.25">
      <c r="A926" s="4">
        <v>875</v>
      </c>
      <c r="B926" s="7" t="s">
        <v>106</v>
      </c>
      <c r="C926" s="6">
        <v>273.18</v>
      </c>
      <c r="D926" s="20">
        <v>3.8899999999999997E-2</v>
      </c>
      <c r="E926" s="6">
        <f t="shared" si="30"/>
        <v>283.80670200000003</v>
      </c>
      <c r="F926" s="3">
        <v>0.11</v>
      </c>
      <c r="G926" s="12"/>
      <c r="H926" s="61"/>
      <c r="I926" s="12"/>
    </row>
    <row r="927" spans="1:9" ht="17.100000000000001" customHeight="1" x14ac:dyDescent="0.25">
      <c r="A927" s="4">
        <v>876</v>
      </c>
      <c r="B927" s="7" t="s">
        <v>79</v>
      </c>
      <c r="C927" s="6">
        <v>239.05</v>
      </c>
      <c r="D927" s="20">
        <v>3.8899999999999997E-2</v>
      </c>
      <c r="E927" s="6">
        <f t="shared" si="30"/>
        <v>248.34904500000002</v>
      </c>
      <c r="F927" s="3">
        <v>0.11</v>
      </c>
      <c r="G927" s="12"/>
      <c r="H927" s="61"/>
      <c r="I927" s="12"/>
    </row>
    <row r="928" spans="1:9" ht="17.100000000000001" customHeight="1" x14ac:dyDescent="0.25">
      <c r="A928" s="4">
        <v>877</v>
      </c>
      <c r="B928" s="7" t="s">
        <v>80</v>
      </c>
      <c r="C928" s="6">
        <v>113.21</v>
      </c>
      <c r="D928" s="20">
        <v>3.8899999999999997E-2</v>
      </c>
      <c r="E928" s="6">
        <f t="shared" si="30"/>
        <v>117.61386899999999</v>
      </c>
      <c r="F928" s="3">
        <v>0.11</v>
      </c>
      <c r="G928" s="12"/>
      <c r="H928" s="61"/>
      <c r="I928" s="12"/>
    </row>
    <row r="929" spans="1:9" ht="17.100000000000001" customHeight="1" x14ac:dyDescent="0.25">
      <c r="A929" s="4">
        <v>878</v>
      </c>
      <c r="B929" s="7" t="s">
        <v>215</v>
      </c>
      <c r="C929" s="6">
        <v>68.52</v>
      </c>
      <c r="D929" s="20">
        <v>3.8899999999999997E-2</v>
      </c>
      <c r="E929" s="6">
        <f t="shared" si="30"/>
        <v>71.185428000000002</v>
      </c>
      <c r="F929" s="3">
        <v>0.11</v>
      </c>
      <c r="G929" s="12"/>
      <c r="H929" s="61"/>
      <c r="I929" s="12"/>
    </row>
    <row r="930" spans="1:9" ht="17.100000000000001" customHeight="1" x14ac:dyDescent="0.25">
      <c r="A930" s="4">
        <v>879</v>
      </c>
      <c r="B930" s="7" t="s">
        <v>82</v>
      </c>
      <c r="C930" s="6">
        <v>76.989999999999995</v>
      </c>
      <c r="D930" s="20">
        <v>3.8899999999999997E-2</v>
      </c>
      <c r="E930" s="6">
        <f t="shared" si="30"/>
        <v>79.984910999999997</v>
      </c>
      <c r="F930" s="3">
        <v>0.11</v>
      </c>
      <c r="G930" s="12"/>
      <c r="H930" s="61"/>
      <c r="I930" s="12"/>
    </row>
    <row r="931" spans="1:9" ht="17.100000000000001" customHeight="1" x14ac:dyDescent="0.25">
      <c r="A931" s="4">
        <v>880</v>
      </c>
      <c r="B931" s="7" t="s">
        <v>86</v>
      </c>
      <c r="C931" s="6">
        <v>1396.14</v>
      </c>
      <c r="D931" s="20">
        <v>3.8899999999999997E-2</v>
      </c>
      <c r="E931" s="6">
        <f t="shared" si="30"/>
        <v>1450.4498460000002</v>
      </c>
      <c r="F931" s="3">
        <v>0.11</v>
      </c>
      <c r="G931" s="12"/>
      <c r="H931" s="61"/>
      <c r="I931" s="12"/>
    </row>
    <row r="932" spans="1:9" ht="17.100000000000001" customHeight="1" x14ac:dyDescent="0.25">
      <c r="A932" s="4">
        <v>881</v>
      </c>
      <c r="B932" s="7" t="s">
        <v>216</v>
      </c>
      <c r="C932" s="6">
        <v>964.76</v>
      </c>
      <c r="D932" s="20">
        <v>3.8899999999999997E-2</v>
      </c>
      <c r="E932" s="6">
        <f t="shared" si="30"/>
        <v>1002.289164</v>
      </c>
      <c r="F932" s="3">
        <v>0.11</v>
      </c>
      <c r="G932" s="12"/>
      <c r="H932" s="61"/>
      <c r="I932" s="12"/>
    </row>
    <row r="933" spans="1:9" ht="17.100000000000001" customHeight="1" x14ac:dyDescent="0.25">
      <c r="A933" s="4">
        <v>882</v>
      </c>
      <c r="B933" s="7" t="s">
        <v>88</v>
      </c>
      <c r="C933" s="6">
        <v>62.41</v>
      </c>
      <c r="D933" s="20">
        <v>3.8899999999999997E-2</v>
      </c>
      <c r="E933" s="6">
        <f t="shared" si="30"/>
        <v>64.837749000000002</v>
      </c>
      <c r="F933" s="3">
        <v>0.11</v>
      </c>
      <c r="G933" s="12"/>
      <c r="H933" s="61"/>
      <c r="I933" s="12"/>
    </row>
    <row r="934" spans="1:9" ht="17.100000000000001" customHeight="1" x14ac:dyDescent="0.25">
      <c r="A934" s="4">
        <v>883</v>
      </c>
      <c r="B934" s="7" t="s">
        <v>203</v>
      </c>
      <c r="C934" s="6">
        <v>259.11</v>
      </c>
      <c r="D934" s="20">
        <v>3.8899999999999997E-2</v>
      </c>
      <c r="E934" s="6">
        <f t="shared" si="30"/>
        <v>269.18937900000003</v>
      </c>
      <c r="F934" s="3">
        <v>0.11</v>
      </c>
      <c r="G934" s="12"/>
      <c r="H934" s="61"/>
      <c r="I934" s="12"/>
    </row>
    <row r="935" spans="1:9" ht="17.100000000000001" customHeight="1" x14ac:dyDescent="0.25">
      <c r="A935" s="4">
        <v>884</v>
      </c>
      <c r="B935" s="7" t="s">
        <v>217</v>
      </c>
      <c r="C935" s="6">
        <v>272.16000000000003</v>
      </c>
      <c r="D935" s="20">
        <v>3.8899999999999997E-2</v>
      </c>
      <c r="E935" s="6">
        <f t="shared" si="30"/>
        <v>282.74702400000001</v>
      </c>
      <c r="F935" s="3">
        <v>0.11</v>
      </c>
      <c r="G935" s="12"/>
      <c r="H935" s="61"/>
      <c r="I935" s="12"/>
    </row>
    <row r="936" spans="1:9" ht="17.100000000000001" customHeight="1" x14ac:dyDescent="0.25">
      <c r="A936" s="4">
        <v>885</v>
      </c>
      <c r="B936" s="7" t="s">
        <v>91</v>
      </c>
      <c r="C936" s="6">
        <v>212.11</v>
      </c>
      <c r="D936" s="20">
        <v>3.8899999999999997E-2</v>
      </c>
      <c r="E936" s="6">
        <f t="shared" si="30"/>
        <v>220.36107900000002</v>
      </c>
      <c r="F936" s="3">
        <v>0.11</v>
      </c>
      <c r="G936" s="12"/>
      <c r="H936" s="61"/>
      <c r="I936" s="12"/>
    </row>
    <row r="937" spans="1:9" ht="17.100000000000001" customHeight="1" x14ac:dyDescent="0.25">
      <c r="A937" s="4">
        <v>886</v>
      </c>
      <c r="B937" s="7" t="s">
        <v>190</v>
      </c>
      <c r="C937" s="6">
        <v>43.59</v>
      </c>
      <c r="D937" s="20">
        <v>3.8899999999999997E-2</v>
      </c>
      <c r="E937" s="6">
        <f t="shared" si="30"/>
        <v>45.285651000000001</v>
      </c>
      <c r="F937" s="3">
        <v>0.11</v>
      </c>
      <c r="G937" s="12"/>
      <c r="H937" s="61"/>
      <c r="I937" s="12"/>
    </row>
    <row r="938" spans="1:9" ht="17.100000000000001" customHeight="1" x14ac:dyDescent="0.25">
      <c r="A938" s="4">
        <v>887</v>
      </c>
      <c r="B938" s="7" t="s">
        <v>93</v>
      </c>
      <c r="C938" s="6">
        <v>294.18</v>
      </c>
      <c r="D938" s="20">
        <v>3.8899999999999997E-2</v>
      </c>
      <c r="E938" s="6">
        <f t="shared" si="30"/>
        <v>305.62360200000001</v>
      </c>
      <c r="F938" s="3">
        <v>0.11</v>
      </c>
      <c r="G938" s="12"/>
      <c r="H938" s="61"/>
      <c r="I938" s="12"/>
    </row>
    <row r="939" spans="1:9" ht="17.100000000000001" customHeight="1" x14ac:dyDescent="0.25">
      <c r="A939" s="4">
        <v>888</v>
      </c>
      <c r="B939" s="7" t="s">
        <v>218</v>
      </c>
      <c r="C939" s="6">
        <v>361.28</v>
      </c>
      <c r="D939" s="20">
        <v>3.8899999999999997E-2</v>
      </c>
      <c r="E939" s="6">
        <f t="shared" si="30"/>
        <v>375.33379199999996</v>
      </c>
      <c r="F939" s="3">
        <v>0.11</v>
      </c>
      <c r="G939" s="12"/>
      <c r="H939" s="61"/>
      <c r="I939" s="12"/>
    </row>
    <row r="940" spans="1:9" ht="17.100000000000001" customHeight="1" x14ac:dyDescent="0.25">
      <c r="A940" s="4">
        <v>889</v>
      </c>
      <c r="B940" s="7" t="s">
        <v>122</v>
      </c>
      <c r="C940" s="6">
        <v>123.55</v>
      </c>
      <c r="D940" s="20">
        <v>3.8899999999999997E-2</v>
      </c>
      <c r="E940" s="6">
        <f t="shared" si="30"/>
        <v>128.35609499999998</v>
      </c>
      <c r="F940" s="3">
        <v>0.11</v>
      </c>
      <c r="G940" s="12"/>
      <c r="H940" s="61"/>
      <c r="I940" s="12"/>
    </row>
    <row r="941" spans="1:9" ht="17.100000000000001" customHeight="1" x14ac:dyDescent="0.25">
      <c r="A941" s="4">
        <v>890</v>
      </c>
      <c r="B941" s="7" t="s">
        <v>96</v>
      </c>
      <c r="C941" s="6">
        <v>219.57</v>
      </c>
      <c r="D941" s="20">
        <v>3.8899999999999997E-2</v>
      </c>
      <c r="E941" s="6">
        <f t="shared" si="30"/>
        <v>228.11127299999998</v>
      </c>
      <c r="F941" s="3">
        <v>0.11</v>
      </c>
      <c r="G941" s="12"/>
      <c r="H941" s="61"/>
      <c r="I941" s="12"/>
    </row>
    <row r="942" spans="1:9" ht="17.100000000000001" customHeight="1" x14ac:dyDescent="0.25">
      <c r="A942" s="4">
        <v>891</v>
      </c>
      <c r="B942" s="7" t="s">
        <v>219</v>
      </c>
      <c r="C942" s="6">
        <v>333.17</v>
      </c>
      <c r="D942" s="20">
        <v>3.8899999999999997E-2</v>
      </c>
      <c r="E942" s="6">
        <f t="shared" si="30"/>
        <v>346.130313</v>
      </c>
      <c r="F942" s="3">
        <v>0.11</v>
      </c>
      <c r="G942" s="12"/>
      <c r="H942" s="61"/>
      <c r="I942" s="12"/>
    </row>
    <row r="943" spans="1:9" ht="17.100000000000001" customHeight="1" x14ac:dyDescent="0.25">
      <c r="A943" s="4">
        <v>892</v>
      </c>
      <c r="B943" s="7" t="s">
        <v>220</v>
      </c>
      <c r="C943" s="6">
        <v>217.21</v>
      </c>
      <c r="D943" s="20">
        <v>3.8899999999999997E-2</v>
      </c>
      <c r="E943" s="6">
        <f t="shared" si="30"/>
        <v>225.659469</v>
      </c>
      <c r="F943" s="3">
        <v>0.11</v>
      </c>
      <c r="G943" s="12"/>
      <c r="H943" s="61"/>
      <c r="I943" s="12"/>
    </row>
    <row r="944" spans="1:9" ht="17.100000000000001" customHeight="1" x14ac:dyDescent="0.25">
      <c r="A944" s="26"/>
      <c r="B944" s="37"/>
      <c r="C944" s="38"/>
      <c r="D944" s="38"/>
      <c r="E944" s="38"/>
    </row>
    <row r="945" spans="1:9" ht="17.100000000000001" customHeight="1" x14ac:dyDescent="0.25">
      <c r="A945" s="162" t="s">
        <v>291</v>
      </c>
      <c r="B945" s="163"/>
      <c r="C945" s="163"/>
      <c r="D945" s="163"/>
      <c r="E945" s="163"/>
      <c r="F945" s="163"/>
      <c r="G945" s="163"/>
      <c r="H945" s="163"/>
      <c r="I945" s="164"/>
    </row>
    <row r="946" spans="1:9" ht="17.100000000000001" customHeight="1" x14ac:dyDescent="0.25">
      <c r="A946" s="21" t="s">
        <v>16</v>
      </c>
      <c r="B946" s="22" t="s">
        <v>17</v>
      </c>
      <c r="C946" s="18" t="s">
        <v>265</v>
      </c>
      <c r="D946" s="19" t="s">
        <v>313</v>
      </c>
      <c r="E946" s="19" t="s">
        <v>266</v>
      </c>
      <c r="F946" s="59" t="s">
        <v>307</v>
      </c>
      <c r="G946" s="60"/>
      <c r="H946" s="62"/>
      <c r="I946" s="62"/>
    </row>
    <row r="947" spans="1:9" ht="17.100000000000001" customHeight="1" x14ac:dyDescent="0.25">
      <c r="A947" s="4">
        <v>893</v>
      </c>
      <c r="B947" s="7" t="s">
        <v>67</v>
      </c>
      <c r="C947" s="6">
        <v>319.44</v>
      </c>
      <c r="D947" s="20">
        <v>3.8899999999999997E-2</v>
      </c>
      <c r="E947" s="6">
        <f t="shared" ref="E947:E962" si="31">(C947*D947)+C947</f>
        <v>331.86621600000001</v>
      </c>
      <c r="F947" s="3">
        <v>0.11</v>
      </c>
      <c r="G947" s="12"/>
      <c r="H947" s="61"/>
      <c r="I947" s="12"/>
    </row>
    <row r="948" spans="1:9" ht="17.100000000000001" customHeight="1" x14ac:dyDescent="0.25">
      <c r="A948" s="4">
        <v>894</v>
      </c>
      <c r="B948" s="7" t="s">
        <v>68</v>
      </c>
      <c r="C948" s="6">
        <v>293.23</v>
      </c>
      <c r="D948" s="20">
        <v>3.8899999999999997E-2</v>
      </c>
      <c r="E948" s="6">
        <f t="shared" si="31"/>
        <v>304.63664700000004</v>
      </c>
      <c r="F948" s="3">
        <v>0.11</v>
      </c>
      <c r="G948" s="12"/>
      <c r="H948" s="61"/>
      <c r="I948" s="12"/>
    </row>
    <row r="949" spans="1:9" ht="17.100000000000001" customHeight="1" x14ac:dyDescent="0.25">
      <c r="A949" s="4">
        <v>895</v>
      </c>
      <c r="B949" s="7" t="s">
        <v>221</v>
      </c>
      <c r="C949" s="6">
        <v>469.47</v>
      </c>
      <c r="D949" s="20">
        <v>3.8899999999999997E-2</v>
      </c>
      <c r="E949" s="6">
        <f t="shared" si="31"/>
        <v>487.73238300000003</v>
      </c>
      <c r="F949" s="3">
        <v>0.11</v>
      </c>
      <c r="G949" s="12"/>
      <c r="H949" s="61"/>
      <c r="I949" s="12"/>
    </row>
    <row r="950" spans="1:9" ht="17.100000000000001" customHeight="1" x14ac:dyDescent="0.25">
      <c r="A950" s="4">
        <v>896</v>
      </c>
      <c r="B950" s="7" t="s">
        <v>69</v>
      </c>
      <c r="C950" s="6">
        <v>149.22999999999999</v>
      </c>
      <c r="D950" s="20">
        <v>3.8899999999999997E-2</v>
      </c>
      <c r="E950" s="6">
        <f t="shared" si="31"/>
        <v>155.03504699999999</v>
      </c>
      <c r="F950" s="3">
        <v>0.11</v>
      </c>
      <c r="G950" s="12"/>
      <c r="H950" s="61"/>
      <c r="I950" s="12"/>
    </row>
    <row r="951" spans="1:9" ht="17.100000000000001" customHeight="1" x14ac:dyDescent="0.25">
      <c r="A951" s="4">
        <v>897</v>
      </c>
      <c r="B951" s="7" t="s">
        <v>222</v>
      </c>
      <c r="C951" s="6">
        <v>69.44</v>
      </c>
      <c r="D951" s="20">
        <v>3.8899999999999997E-2</v>
      </c>
      <c r="E951" s="6">
        <f t="shared" si="31"/>
        <v>72.141216</v>
      </c>
      <c r="F951" s="3">
        <v>0.11</v>
      </c>
      <c r="G951" s="12"/>
      <c r="H951" s="61"/>
      <c r="I951" s="12"/>
    </row>
    <row r="952" spans="1:9" ht="17.100000000000001" customHeight="1" x14ac:dyDescent="0.25">
      <c r="A952" s="4">
        <v>898</v>
      </c>
      <c r="B952" s="7" t="s">
        <v>223</v>
      </c>
      <c r="C952" s="6">
        <v>58.27</v>
      </c>
      <c r="D952" s="20">
        <v>3.8899999999999997E-2</v>
      </c>
      <c r="E952" s="6">
        <f t="shared" si="31"/>
        <v>60.536703000000003</v>
      </c>
      <c r="F952" s="3">
        <v>0.11</v>
      </c>
      <c r="G952" s="12"/>
      <c r="H952" s="61"/>
      <c r="I952" s="12"/>
    </row>
    <row r="953" spans="1:9" ht="17.100000000000001" customHeight="1" x14ac:dyDescent="0.25">
      <c r="A953" s="4">
        <v>899</v>
      </c>
      <c r="B953" s="7" t="s">
        <v>182</v>
      </c>
      <c r="C953" s="6">
        <v>298.45</v>
      </c>
      <c r="D953" s="20">
        <v>3.8899999999999997E-2</v>
      </c>
      <c r="E953" s="6">
        <f t="shared" si="31"/>
        <v>310.05970500000001</v>
      </c>
      <c r="F953" s="3">
        <v>0.11</v>
      </c>
      <c r="G953" s="12"/>
      <c r="H953" s="61"/>
      <c r="I953" s="12"/>
    </row>
    <row r="954" spans="1:9" ht="17.100000000000001" customHeight="1" x14ac:dyDescent="0.25">
      <c r="A954" s="4">
        <v>900</v>
      </c>
      <c r="B954" s="7" t="s">
        <v>80</v>
      </c>
      <c r="C954" s="6">
        <v>96.35</v>
      </c>
      <c r="D954" s="20">
        <v>3.8899999999999997E-2</v>
      </c>
      <c r="E954" s="6">
        <f t="shared" si="31"/>
        <v>100.09801499999999</v>
      </c>
      <c r="F954" s="3">
        <v>0.11</v>
      </c>
      <c r="G954" s="12"/>
      <c r="H954" s="61"/>
      <c r="I954" s="12"/>
    </row>
    <row r="955" spans="1:9" ht="17.100000000000001" customHeight="1" x14ac:dyDescent="0.25">
      <c r="A955" s="4">
        <v>901</v>
      </c>
      <c r="B955" s="7" t="s">
        <v>81</v>
      </c>
      <c r="C955" s="6">
        <v>72.34</v>
      </c>
      <c r="D955" s="20">
        <v>3.8899999999999997E-2</v>
      </c>
      <c r="E955" s="6">
        <f t="shared" si="31"/>
        <v>75.154026000000002</v>
      </c>
      <c r="F955" s="3">
        <v>0.11</v>
      </c>
      <c r="G955" s="12"/>
      <c r="H955" s="61"/>
      <c r="I955" s="12"/>
    </row>
    <row r="956" spans="1:9" ht="17.100000000000001" customHeight="1" x14ac:dyDescent="0.25">
      <c r="A956" s="4">
        <v>902</v>
      </c>
      <c r="B956" s="7" t="s">
        <v>224</v>
      </c>
      <c r="C956" s="6">
        <v>84.54</v>
      </c>
      <c r="D956" s="20">
        <v>3.8899999999999997E-2</v>
      </c>
      <c r="E956" s="6">
        <f t="shared" si="31"/>
        <v>87.828606000000008</v>
      </c>
      <c r="F956" s="3">
        <v>0.11</v>
      </c>
      <c r="G956" s="12"/>
      <c r="H956" s="61"/>
      <c r="I956" s="12"/>
    </row>
    <row r="957" spans="1:9" ht="17.100000000000001" customHeight="1" x14ac:dyDescent="0.25">
      <c r="A957" s="4">
        <v>903</v>
      </c>
      <c r="B957" s="7" t="s">
        <v>86</v>
      </c>
      <c r="C957" s="6">
        <v>1530.95</v>
      </c>
      <c r="D957" s="20">
        <v>3.8899999999999997E-2</v>
      </c>
      <c r="E957" s="6">
        <f t="shared" si="31"/>
        <v>1590.5039550000001</v>
      </c>
      <c r="F957" s="3">
        <v>0.11</v>
      </c>
      <c r="G957" s="12"/>
      <c r="H957" s="61"/>
      <c r="I957" s="12"/>
    </row>
    <row r="958" spans="1:9" ht="17.100000000000001" customHeight="1" x14ac:dyDescent="0.25">
      <c r="A958" s="4">
        <v>904</v>
      </c>
      <c r="B958" s="7" t="s">
        <v>225</v>
      </c>
      <c r="C958" s="6">
        <v>97.41</v>
      </c>
      <c r="D958" s="20">
        <v>3.8899999999999997E-2</v>
      </c>
      <c r="E958" s="6">
        <f t="shared" si="31"/>
        <v>101.19924899999999</v>
      </c>
      <c r="F958" s="3">
        <v>0.11</v>
      </c>
      <c r="G958" s="12"/>
      <c r="H958" s="61"/>
      <c r="I958" s="12"/>
    </row>
    <row r="959" spans="1:9" ht="17.100000000000001" customHeight="1" x14ac:dyDescent="0.25">
      <c r="A959" s="4">
        <v>905</v>
      </c>
      <c r="B959" s="7" t="s">
        <v>203</v>
      </c>
      <c r="C959" s="6">
        <v>257.77</v>
      </c>
      <c r="D959" s="20">
        <v>3.8899999999999997E-2</v>
      </c>
      <c r="E959" s="6">
        <f t="shared" si="31"/>
        <v>267.79725299999996</v>
      </c>
      <c r="F959" s="3">
        <v>0.11</v>
      </c>
      <c r="G959" s="12"/>
      <c r="H959" s="61"/>
      <c r="I959" s="12"/>
    </row>
    <row r="960" spans="1:9" ht="17.100000000000001" customHeight="1" x14ac:dyDescent="0.25">
      <c r="A960" s="4">
        <v>906</v>
      </c>
      <c r="B960" s="7" t="s">
        <v>189</v>
      </c>
      <c r="C960" s="6">
        <v>398.15</v>
      </c>
      <c r="D960" s="20">
        <v>3.8899999999999997E-2</v>
      </c>
      <c r="E960" s="6">
        <f t="shared" si="31"/>
        <v>413.638035</v>
      </c>
      <c r="F960" s="3">
        <v>0.11</v>
      </c>
      <c r="G960" s="12"/>
      <c r="H960" s="61"/>
      <c r="I960" s="12"/>
    </row>
    <row r="961" spans="1:9" ht="17.100000000000001" customHeight="1" x14ac:dyDescent="0.25">
      <c r="A961" s="4">
        <v>907</v>
      </c>
      <c r="B961" s="7" t="s">
        <v>226</v>
      </c>
      <c r="C961" s="6">
        <v>182.97</v>
      </c>
      <c r="D961" s="20">
        <v>3.8899999999999997E-2</v>
      </c>
      <c r="E961" s="6">
        <f t="shared" si="31"/>
        <v>190.08753300000001</v>
      </c>
      <c r="F961" s="3">
        <v>0.11</v>
      </c>
      <c r="G961" s="12"/>
      <c r="H961" s="61"/>
      <c r="I961" s="12"/>
    </row>
    <row r="962" spans="1:9" ht="17.100000000000001" customHeight="1" x14ac:dyDescent="0.25">
      <c r="A962" s="4">
        <v>908</v>
      </c>
      <c r="B962" s="7" t="s">
        <v>96</v>
      </c>
      <c r="C962" s="6">
        <v>99.73</v>
      </c>
      <c r="D962" s="20">
        <v>3.8899999999999997E-2</v>
      </c>
      <c r="E962" s="6">
        <f t="shared" si="31"/>
        <v>103.609497</v>
      </c>
      <c r="F962" s="3">
        <v>0.11</v>
      </c>
      <c r="G962" s="12"/>
      <c r="H962" s="61"/>
      <c r="I962" s="12"/>
    </row>
    <row r="963" spans="1:9" ht="17.100000000000001" customHeight="1" x14ac:dyDescent="0.25">
      <c r="H963" s="64"/>
      <c r="I963" s="11"/>
    </row>
    <row r="964" spans="1:9" ht="17.100000000000001" customHeight="1" x14ac:dyDescent="0.25">
      <c r="A964" s="162" t="s">
        <v>292</v>
      </c>
      <c r="B964" s="163"/>
      <c r="C964" s="163"/>
      <c r="D964" s="163"/>
      <c r="E964" s="163"/>
      <c r="F964" s="163"/>
      <c r="G964" s="163"/>
      <c r="H964" s="163"/>
      <c r="I964" s="164"/>
    </row>
    <row r="965" spans="1:9" ht="17.100000000000001" customHeight="1" x14ac:dyDescent="0.25">
      <c r="A965" s="21" t="s">
        <v>16</v>
      </c>
      <c r="B965" s="22" t="s">
        <v>17</v>
      </c>
      <c r="C965" s="18" t="s">
        <v>265</v>
      </c>
      <c r="D965" s="19" t="s">
        <v>313</v>
      </c>
      <c r="E965" s="19" t="s">
        <v>266</v>
      </c>
      <c r="F965" s="59" t="s">
        <v>307</v>
      </c>
      <c r="G965" s="60"/>
      <c r="H965" s="62"/>
      <c r="I965" s="62"/>
    </row>
    <row r="966" spans="1:9" ht="33" customHeight="1" x14ac:dyDescent="0.25">
      <c r="A966" s="4">
        <v>909</v>
      </c>
      <c r="B966" s="41" t="s">
        <v>67</v>
      </c>
      <c r="C966" s="6">
        <v>894.67</v>
      </c>
      <c r="D966" s="20">
        <v>3.8899999999999997E-2</v>
      </c>
      <c r="E966" s="6">
        <f t="shared" ref="E966:E985" si="32">(C966*D966)+C966</f>
        <v>929.47266300000001</v>
      </c>
      <c r="F966" s="3">
        <v>0.11</v>
      </c>
      <c r="G966" s="12"/>
      <c r="H966" s="61"/>
      <c r="I966" s="12"/>
    </row>
    <row r="967" spans="1:9" ht="17.100000000000001" customHeight="1" x14ac:dyDescent="0.25">
      <c r="A967" s="4">
        <v>910</v>
      </c>
      <c r="B967" s="41" t="s">
        <v>68</v>
      </c>
      <c r="C967" s="6">
        <v>745.14</v>
      </c>
      <c r="D967" s="20">
        <v>3.8899999999999997E-2</v>
      </c>
      <c r="E967" s="6">
        <f t="shared" si="32"/>
        <v>774.125946</v>
      </c>
      <c r="F967" s="3">
        <v>0.11</v>
      </c>
      <c r="G967" s="12"/>
      <c r="H967" s="61"/>
      <c r="I967" s="12"/>
    </row>
    <row r="968" spans="1:9" ht="17.100000000000001" customHeight="1" x14ac:dyDescent="0.25">
      <c r="A968" s="4">
        <v>911</v>
      </c>
      <c r="B968" s="41" t="s">
        <v>69</v>
      </c>
      <c r="C968" s="6">
        <v>198.65</v>
      </c>
      <c r="D968" s="20">
        <v>3.8899999999999997E-2</v>
      </c>
      <c r="E968" s="6">
        <f t="shared" si="32"/>
        <v>206.37748500000001</v>
      </c>
      <c r="F968" s="3">
        <v>0.11</v>
      </c>
      <c r="G968" s="12"/>
      <c r="H968" s="61"/>
      <c r="I968" s="12"/>
    </row>
    <row r="969" spans="1:9" ht="17.100000000000001" customHeight="1" x14ac:dyDescent="0.25">
      <c r="A969" s="4">
        <v>912</v>
      </c>
      <c r="B969" s="41" t="s">
        <v>74</v>
      </c>
      <c r="C969" s="6">
        <v>148.74</v>
      </c>
      <c r="D969" s="20">
        <v>3.8899999999999997E-2</v>
      </c>
      <c r="E969" s="6">
        <f t="shared" si="32"/>
        <v>154.52598600000002</v>
      </c>
      <c r="F969" s="3">
        <v>0.11</v>
      </c>
      <c r="G969" s="12"/>
      <c r="H969" s="61"/>
      <c r="I969" s="12"/>
    </row>
    <row r="970" spans="1:9" ht="17.100000000000001" customHeight="1" x14ac:dyDescent="0.25">
      <c r="A970" s="4">
        <v>913</v>
      </c>
      <c r="B970" s="41" t="s">
        <v>75</v>
      </c>
      <c r="C970" s="6">
        <v>142.44</v>
      </c>
      <c r="D970" s="20">
        <v>3.8899999999999997E-2</v>
      </c>
      <c r="E970" s="6">
        <f t="shared" si="32"/>
        <v>147.98091600000001</v>
      </c>
      <c r="F970" s="3">
        <v>0.11</v>
      </c>
      <c r="G970" s="12"/>
      <c r="H970" s="61"/>
      <c r="I970" s="12"/>
    </row>
    <row r="971" spans="1:9" ht="17.100000000000001" customHeight="1" x14ac:dyDescent="0.25">
      <c r="A971" s="4">
        <v>914</v>
      </c>
      <c r="B971" s="41" t="s">
        <v>134</v>
      </c>
      <c r="C971" s="6">
        <v>535.41</v>
      </c>
      <c r="D971" s="20">
        <v>3.8899999999999997E-2</v>
      </c>
      <c r="E971" s="6">
        <f t="shared" si="32"/>
        <v>556.23744899999997</v>
      </c>
      <c r="F971" s="3">
        <v>0.11</v>
      </c>
      <c r="G971" s="12"/>
      <c r="H971" s="61"/>
      <c r="I971" s="12"/>
    </row>
    <row r="972" spans="1:9" ht="17.100000000000001" customHeight="1" x14ac:dyDescent="0.25">
      <c r="A972" s="4">
        <v>915</v>
      </c>
      <c r="B972" s="41" t="s">
        <v>228</v>
      </c>
      <c r="C972" s="6">
        <v>123.85</v>
      </c>
      <c r="D972" s="20">
        <v>3.8899999999999997E-2</v>
      </c>
      <c r="E972" s="6">
        <f t="shared" si="32"/>
        <v>128.667765</v>
      </c>
      <c r="F972" s="3">
        <v>0.11</v>
      </c>
      <c r="G972" s="12"/>
      <c r="H972" s="61"/>
      <c r="I972" s="12"/>
    </row>
    <row r="973" spans="1:9" ht="17.100000000000001" customHeight="1" x14ac:dyDescent="0.25">
      <c r="A973" s="4">
        <v>916</v>
      </c>
      <c r="B973" s="41" t="s">
        <v>79</v>
      </c>
      <c r="C973" s="6">
        <v>396.66</v>
      </c>
      <c r="D973" s="20">
        <v>3.8899999999999997E-2</v>
      </c>
      <c r="E973" s="6">
        <f t="shared" si="32"/>
        <v>412.09007400000002</v>
      </c>
      <c r="F973" s="3">
        <v>0.11</v>
      </c>
      <c r="G973" s="12"/>
      <c r="H973" s="61"/>
      <c r="I973" s="12"/>
    </row>
    <row r="974" spans="1:9" ht="17.100000000000001" customHeight="1" x14ac:dyDescent="0.25">
      <c r="A974" s="4">
        <v>917</v>
      </c>
      <c r="B974" s="41" t="s">
        <v>80</v>
      </c>
      <c r="C974" s="6">
        <v>98.65</v>
      </c>
      <c r="D974" s="20">
        <v>3.8899999999999997E-2</v>
      </c>
      <c r="E974" s="6">
        <f t="shared" si="32"/>
        <v>102.48748500000001</v>
      </c>
      <c r="F974" s="3">
        <v>0.11</v>
      </c>
      <c r="G974" s="12"/>
      <c r="H974" s="61"/>
      <c r="I974" s="12"/>
    </row>
    <row r="975" spans="1:9" ht="17.100000000000001" customHeight="1" x14ac:dyDescent="0.25">
      <c r="A975" s="4">
        <v>918</v>
      </c>
      <c r="B975" s="41" t="s">
        <v>215</v>
      </c>
      <c r="C975" s="6">
        <v>69.47</v>
      </c>
      <c r="D975" s="20">
        <v>3.8899999999999997E-2</v>
      </c>
      <c r="E975" s="6">
        <f t="shared" si="32"/>
        <v>72.172382999999996</v>
      </c>
      <c r="F975" s="3">
        <v>0.11</v>
      </c>
      <c r="G975" s="12"/>
      <c r="H975" s="61"/>
      <c r="I975" s="12"/>
    </row>
    <row r="976" spans="1:9" ht="17.100000000000001" customHeight="1" x14ac:dyDescent="0.25">
      <c r="A976" s="4">
        <v>919</v>
      </c>
      <c r="B976" s="41" t="s">
        <v>82</v>
      </c>
      <c r="C976" s="6">
        <v>98.97</v>
      </c>
      <c r="D976" s="20">
        <v>3.8899999999999997E-2</v>
      </c>
      <c r="E976" s="6">
        <f t="shared" si="32"/>
        <v>102.81993299999999</v>
      </c>
      <c r="F976" s="3">
        <v>0.11</v>
      </c>
      <c r="G976" s="12"/>
      <c r="H976" s="61"/>
      <c r="I976" s="12"/>
    </row>
    <row r="977" spans="1:9" ht="17.100000000000001" customHeight="1" x14ac:dyDescent="0.25">
      <c r="A977" s="4">
        <v>920</v>
      </c>
      <c r="B977" s="41" t="s">
        <v>86</v>
      </c>
      <c r="C977" s="6">
        <v>1695.41</v>
      </c>
      <c r="D977" s="20">
        <v>3.8899999999999997E-2</v>
      </c>
      <c r="E977" s="6">
        <f t="shared" si="32"/>
        <v>1761.361449</v>
      </c>
      <c r="F977" s="3">
        <v>0.11</v>
      </c>
      <c r="G977" s="12"/>
      <c r="H977" s="61"/>
      <c r="I977" s="12"/>
    </row>
    <row r="978" spans="1:9" ht="17.100000000000001" customHeight="1" x14ac:dyDescent="0.25">
      <c r="A978" s="4">
        <v>921</v>
      </c>
      <c r="B978" s="41" t="s">
        <v>229</v>
      </c>
      <c r="C978" s="6">
        <v>25.85</v>
      </c>
      <c r="D978" s="20">
        <v>3.8899999999999997E-2</v>
      </c>
      <c r="E978" s="6">
        <f t="shared" si="32"/>
        <v>26.855565000000002</v>
      </c>
      <c r="F978" s="3">
        <v>0.11</v>
      </c>
      <c r="G978" s="12"/>
      <c r="H978" s="61"/>
      <c r="I978" s="12"/>
    </row>
    <row r="979" spans="1:9" ht="17.100000000000001" customHeight="1" x14ac:dyDescent="0.25">
      <c r="A979" s="4">
        <v>922</v>
      </c>
      <c r="B979" s="41" t="s">
        <v>217</v>
      </c>
      <c r="C979" s="6">
        <v>196.45</v>
      </c>
      <c r="D979" s="20">
        <v>3.8899999999999997E-2</v>
      </c>
      <c r="E979" s="6">
        <f t="shared" si="32"/>
        <v>204.091905</v>
      </c>
      <c r="F979" s="3">
        <v>0.11</v>
      </c>
      <c r="G979" s="12"/>
      <c r="H979" s="61"/>
      <c r="I979" s="12"/>
    </row>
    <row r="980" spans="1:9" ht="17.100000000000001" customHeight="1" x14ac:dyDescent="0.25">
      <c r="A980" s="4">
        <v>923</v>
      </c>
      <c r="B980" s="41" t="s">
        <v>230</v>
      </c>
      <c r="C980" s="6">
        <v>265.32</v>
      </c>
      <c r="D980" s="20">
        <v>3.8899999999999997E-2</v>
      </c>
      <c r="E980" s="6">
        <f t="shared" si="32"/>
        <v>275.64094799999998</v>
      </c>
      <c r="F980" s="3">
        <v>0.11</v>
      </c>
      <c r="G980" s="12"/>
      <c r="H980" s="61"/>
      <c r="I980" s="12"/>
    </row>
    <row r="981" spans="1:9" ht="17.100000000000001" customHeight="1" x14ac:dyDescent="0.25">
      <c r="A981" s="4">
        <v>924</v>
      </c>
      <c r="B981" s="41" t="s">
        <v>189</v>
      </c>
      <c r="C981" s="6">
        <v>251.47</v>
      </c>
      <c r="D981" s="20">
        <v>3.8899999999999997E-2</v>
      </c>
      <c r="E981" s="6">
        <f t="shared" si="32"/>
        <v>261.252183</v>
      </c>
      <c r="F981" s="3">
        <v>0.11</v>
      </c>
      <c r="G981" s="12"/>
      <c r="H981" s="61"/>
      <c r="I981" s="12"/>
    </row>
    <row r="982" spans="1:9" ht="17.100000000000001" customHeight="1" x14ac:dyDescent="0.25">
      <c r="A982" s="4">
        <v>925</v>
      </c>
      <c r="B982" s="41" t="s">
        <v>226</v>
      </c>
      <c r="C982" s="6">
        <v>230.2</v>
      </c>
      <c r="D982" s="20">
        <v>3.8899999999999997E-2</v>
      </c>
      <c r="E982" s="6">
        <f t="shared" si="32"/>
        <v>239.15477999999999</v>
      </c>
      <c r="F982" s="3">
        <v>0.11</v>
      </c>
      <c r="G982" s="12"/>
      <c r="H982" s="61"/>
      <c r="I982" s="12"/>
    </row>
    <row r="983" spans="1:9" ht="17.100000000000001" customHeight="1" x14ac:dyDescent="0.25">
      <c r="A983" s="4">
        <v>926</v>
      </c>
      <c r="B983" s="41" t="s">
        <v>93</v>
      </c>
      <c r="C983" s="6">
        <v>869.65</v>
      </c>
      <c r="D983" s="20">
        <v>3.8899999999999997E-2</v>
      </c>
      <c r="E983" s="6">
        <f t="shared" si="32"/>
        <v>903.47938499999998</v>
      </c>
      <c r="F983" s="3">
        <v>0.11</v>
      </c>
      <c r="G983" s="12"/>
      <c r="H983" s="61"/>
      <c r="I983" s="12"/>
    </row>
    <row r="984" spans="1:9" ht="17.100000000000001" customHeight="1" x14ac:dyDescent="0.25">
      <c r="A984" s="4">
        <v>927</v>
      </c>
      <c r="B984" s="41" t="s">
        <v>122</v>
      </c>
      <c r="C984" s="6">
        <v>261.45</v>
      </c>
      <c r="D984" s="20">
        <v>3.8899999999999997E-2</v>
      </c>
      <c r="E984" s="6">
        <f t="shared" si="32"/>
        <v>271.62040500000001</v>
      </c>
      <c r="F984" s="3">
        <v>0.11</v>
      </c>
      <c r="G984" s="12"/>
      <c r="H984" s="61"/>
      <c r="I984" s="12"/>
    </row>
    <row r="985" spans="1:9" ht="17.100000000000001" customHeight="1" x14ac:dyDescent="0.25">
      <c r="A985" s="4">
        <v>928</v>
      </c>
      <c r="B985" s="41" t="s">
        <v>96</v>
      </c>
      <c r="C985" s="6">
        <v>196.65</v>
      </c>
      <c r="D985" s="20">
        <v>3.8899999999999997E-2</v>
      </c>
      <c r="E985" s="6">
        <f t="shared" si="32"/>
        <v>204.29968500000001</v>
      </c>
      <c r="F985" s="3">
        <v>0.11</v>
      </c>
      <c r="G985" s="12"/>
      <c r="H985" s="61"/>
      <c r="I985" s="12"/>
    </row>
    <row r="986" spans="1:9" ht="17.100000000000001" customHeight="1" x14ac:dyDescent="0.25">
      <c r="A986" s="26"/>
      <c r="B986" s="37"/>
      <c r="C986" s="38"/>
      <c r="D986" s="38"/>
      <c r="E986" s="38"/>
    </row>
    <row r="987" spans="1:9" ht="17.100000000000001" customHeight="1" x14ac:dyDescent="0.25">
      <c r="A987" s="162" t="s">
        <v>293</v>
      </c>
      <c r="B987" s="163"/>
      <c r="C987" s="163"/>
      <c r="D987" s="163"/>
      <c r="E987" s="163"/>
      <c r="F987" s="163"/>
      <c r="G987" s="163"/>
      <c r="H987" s="163"/>
      <c r="I987" s="164"/>
    </row>
    <row r="988" spans="1:9" ht="17.100000000000001" customHeight="1" x14ac:dyDescent="0.25">
      <c r="A988" s="21" t="s">
        <v>16</v>
      </c>
      <c r="B988" s="22" t="s">
        <v>17</v>
      </c>
      <c r="C988" s="18" t="s">
        <v>265</v>
      </c>
      <c r="D988" s="19" t="s">
        <v>313</v>
      </c>
      <c r="E988" s="19" t="s">
        <v>266</v>
      </c>
      <c r="F988" s="59" t="s">
        <v>307</v>
      </c>
      <c r="G988" s="60"/>
      <c r="H988" s="62"/>
      <c r="I988" s="62"/>
    </row>
    <row r="989" spans="1:9" ht="17.100000000000001" customHeight="1" x14ac:dyDescent="0.25">
      <c r="A989" s="4">
        <v>929</v>
      </c>
      <c r="B989" s="5" t="s">
        <v>231</v>
      </c>
      <c r="C989" s="6">
        <v>299.57</v>
      </c>
      <c r="D989" s="20">
        <v>3.8899999999999997E-2</v>
      </c>
      <c r="E989" s="6">
        <f t="shared" ref="E989:E1031" si="33">(C989*D989)+C989</f>
        <v>311.22327300000001</v>
      </c>
      <c r="F989" s="3">
        <v>0.11</v>
      </c>
      <c r="G989" s="12"/>
      <c r="H989" s="61"/>
      <c r="I989" s="12"/>
    </row>
    <row r="990" spans="1:9" ht="17.100000000000001" customHeight="1" x14ac:dyDescent="0.25">
      <c r="A990" s="4">
        <v>930</v>
      </c>
      <c r="B990" s="5" t="s">
        <v>232</v>
      </c>
      <c r="C990" s="6">
        <v>293.14</v>
      </c>
      <c r="D990" s="20">
        <v>3.8899999999999997E-2</v>
      </c>
      <c r="E990" s="6">
        <f t="shared" si="33"/>
        <v>304.54314599999998</v>
      </c>
      <c r="F990" s="3">
        <v>0.11</v>
      </c>
      <c r="G990" s="12"/>
      <c r="H990" s="61"/>
      <c r="I990" s="12"/>
    </row>
    <row r="991" spans="1:9" ht="17.100000000000001" customHeight="1" x14ac:dyDescent="0.25">
      <c r="A991" s="4">
        <v>931</v>
      </c>
      <c r="B991" s="5" t="s">
        <v>233</v>
      </c>
      <c r="C991" s="6">
        <v>44.11</v>
      </c>
      <c r="D991" s="20">
        <v>3.8899999999999997E-2</v>
      </c>
      <c r="E991" s="6">
        <f t="shared" si="33"/>
        <v>45.825879</v>
      </c>
      <c r="F991" s="3">
        <v>0.11</v>
      </c>
      <c r="G991" s="12"/>
      <c r="H991" s="61"/>
      <c r="I991" s="12"/>
    </row>
    <row r="992" spans="1:9" ht="17.100000000000001" customHeight="1" x14ac:dyDescent="0.25">
      <c r="A992" s="4">
        <v>932</v>
      </c>
      <c r="B992" s="5" t="s">
        <v>46</v>
      </c>
      <c r="C992" s="6">
        <v>273.56</v>
      </c>
      <c r="D992" s="20">
        <v>3.8899999999999997E-2</v>
      </c>
      <c r="E992" s="6">
        <f t="shared" si="33"/>
        <v>284.20148399999999</v>
      </c>
      <c r="F992" s="3">
        <v>0.11</v>
      </c>
      <c r="G992" s="12"/>
      <c r="H992" s="61"/>
      <c r="I992" s="12"/>
    </row>
    <row r="993" spans="1:9" ht="32.25" customHeight="1" x14ac:dyDescent="0.25">
      <c r="A993" s="4">
        <v>933</v>
      </c>
      <c r="B993" s="5" t="s">
        <v>194</v>
      </c>
      <c r="C993" s="6">
        <v>69.27</v>
      </c>
      <c r="D993" s="20">
        <v>3.8899999999999997E-2</v>
      </c>
      <c r="E993" s="6">
        <f t="shared" si="33"/>
        <v>71.964602999999997</v>
      </c>
      <c r="F993" s="3">
        <v>0.11</v>
      </c>
      <c r="G993" s="12"/>
      <c r="H993" s="61"/>
      <c r="I993" s="12"/>
    </row>
    <row r="994" spans="1:9" ht="17.100000000000001" customHeight="1" x14ac:dyDescent="0.25">
      <c r="A994" s="4">
        <v>934</v>
      </c>
      <c r="B994" s="5" t="s">
        <v>71</v>
      </c>
      <c r="C994" s="6">
        <v>317.23</v>
      </c>
      <c r="D994" s="20">
        <v>3.8899999999999997E-2</v>
      </c>
      <c r="E994" s="6">
        <f t="shared" si="33"/>
        <v>329.57024699999999</v>
      </c>
      <c r="F994" s="3">
        <v>0.11</v>
      </c>
      <c r="G994" s="12"/>
      <c r="H994" s="61"/>
      <c r="I994" s="12"/>
    </row>
    <row r="995" spans="1:9" ht="17.100000000000001" customHeight="1" x14ac:dyDescent="0.25">
      <c r="A995" s="4">
        <v>935</v>
      </c>
      <c r="B995" s="5" t="s">
        <v>195</v>
      </c>
      <c r="C995" s="6">
        <v>358.15</v>
      </c>
      <c r="D995" s="20">
        <v>3.8899999999999997E-2</v>
      </c>
      <c r="E995" s="6">
        <f t="shared" si="33"/>
        <v>372.08203499999996</v>
      </c>
      <c r="F995" s="3">
        <v>0.11</v>
      </c>
      <c r="G995" s="12"/>
      <c r="H995" s="61"/>
      <c r="I995" s="12"/>
    </row>
    <row r="996" spans="1:9" ht="17.100000000000001" customHeight="1" x14ac:dyDescent="0.25">
      <c r="A996" s="4">
        <v>936</v>
      </c>
      <c r="B996" s="5" t="s">
        <v>159</v>
      </c>
      <c r="C996" s="6">
        <v>35.19</v>
      </c>
      <c r="D996" s="20">
        <v>3.8899999999999997E-2</v>
      </c>
      <c r="E996" s="6">
        <f t="shared" si="33"/>
        <v>36.558890999999996</v>
      </c>
      <c r="F996" s="3">
        <v>0.11</v>
      </c>
      <c r="G996" s="12"/>
      <c r="H996" s="61"/>
      <c r="I996" s="12"/>
    </row>
    <row r="997" spans="1:9" ht="17.100000000000001" customHeight="1" x14ac:dyDescent="0.25">
      <c r="A997" s="4">
        <v>937</v>
      </c>
      <c r="B997" s="5" t="s">
        <v>234</v>
      </c>
      <c r="C997" s="6">
        <v>342.19</v>
      </c>
      <c r="D997" s="20">
        <v>3.8899999999999997E-2</v>
      </c>
      <c r="E997" s="6">
        <f t="shared" si="33"/>
        <v>355.50119100000001</v>
      </c>
      <c r="F997" s="3">
        <v>0.11</v>
      </c>
      <c r="G997" s="12"/>
      <c r="H997" s="61"/>
      <c r="I997" s="12"/>
    </row>
    <row r="998" spans="1:9" ht="17.100000000000001" customHeight="1" x14ac:dyDescent="0.25">
      <c r="A998" s="4">
        <v>938</v>
      </c>
      <c r="B998" s="5" t="s">
        <v>235</v>
      </c>
      <c r="C998" s="6">
        <v>289.64</v>
      </c>
      <c r="D998" s="20">
        <v>3.8899999999999997E-2</v>
      </c>
      <c r="E998" s="6">
        <f t="shared" si="33"/>
        <v>300.90699599999999</v>
      </c>
      <c r="F998" s="3">
        <v>0.11</v>
      </c>
      <c r="G998" s="12"/>
      <c r="H998" s="61"/>
      <c r="I998" s="12"/>
    </row>
    <row r="999" spans="1:9" ht="17.100000000000001" customHeight="1" x14ac:dyDescent="0.25">
      <c r="A999" s="4">
        <v>939</v>
      </c>
      <c r="B999" s="5" t="s">
        <v>153</v>
      </c>
      <c r="C999" s="6">
        <v>62.15</v>
      </c>
      <c r="D999" s="20">
        <v>3.8899999999999997E-2</v>
      </c>
      <c r="E999" s="6">
        <f t="shared" si="33"/>
        <v>64.567634999999996</v>
      </c>
      <c r="F999" s="3">
        <v>0.11</v>
      </c>
      <c r="G999" s="12"/>
      <c r="H999" s="61"/>
      <c r="I999" s="12"/>
    </row>
    <row r="1000" spans="1:9" ht="17.100000000000001" customHeight="1" x14ac:dyDescent="0.25">
      <c r="A1000" s="4">
        <v>940</v>
      </c>
      <c r="B1000" s="5" t="s">
        <v>236</v>
      </c>
      <c r="C1000" s="6">
        <v>69.48</v>
      </c>
      <c r="D1000" s="20">
        <v>3.8899999999999997E-2</v>
      </c>
      <c r="E1000" s="6">
        <f t="shared" si="33"/>
        <v>72.182772</v>
      </c>
      <c r="F1000" s="3">
        <v>0.11</v>
      </c>
      <c r="G1000" s="12"/>
      <c r="H1000" s="61"/>
      <c r="I1000" s="12"/>
    </row>
    <row r="1001" spans="1:9" ht="17.100000000000001" customHeight="1" x14ac:dyDescent="0.25">
      <c r="A1001" s="4">
        <v>941</v>
      </c>
      <c r="B1001" s="5" t="s">
        <v>214</v>
      </c>
      <c r="C1001" s="6">
        <v>55.29</v>
      </c>
      <c r="D1001" s="20">
        <v>3.8899999999999997E-2</v>
      </c>
      <c r="E1001" s="6">
        <f t="shared" si="33"/>
        <v>57.440781000000001</v>
      </c>
      <c r="F1001" s="3">
        <v>0.11</v>
      </c>
      <c r="G1001" s="12"/>
      <c r="H1001" s="61"/>
      <c r="I1001" s="12"/>
    </row>
    <row r="1002" spans="1:9" ht="17.100000000000001" customHeight="1" x14ac:dyDescent="0.25">
      <c r="A1002" s="4">
        <v>942</v>
      </c>
      <c r="B1002" s="5" t="s">
        <v>101</v>
      </c>
      <c r="C1002" s="6">
        <v>93.18</v>
      </c>
      <c r="D1002" s="20">
        <v>3.8899999999999997E-2</v>
      </c>
      <c r="E1002" s="6">
        <f t="shared" si="33"/>
        <v>96.804702000000006</v>
      </c>
      <c r="F1002" s="3">
        <v>0.11</v>
      </c>
      <c r="G1002" s="12"/>
      <c r="H1002" s="61"/>
      <c r="I1002" s="12"/>
    </row>
    <row r="1003" spans="1:9" ht="17.100000000000001" customHeight="1" x14ac:dyDescent="0.25">
      <c r="A1003" s="4">
        <v>943</v>
      </c>
      <c r="B1003" s="5" t="s">
        <v>237</v>
      </c>
      <c r="C1003" s="6">
        <v>172.27</v>
      </c>
      <c r="D1003" s="20">
        <v>3.8899999999999997E-2</v>
      </c>
      <c r="E1003" s="6">
        <f t="shared" si="33"/>
        <v>178.97130300000001</v>
      </c>
      <c r="F1003" s="3">
        <v>0.11</v>
      </c>
      <c r="G1003" s="12"/>
      <c r="H1003" s="61"/>
      <c r="I1003" s="12"/>
    </row>
    <row r="1004" spans="1:9" ht="17.100000000000001" customHeight="1" x14ac:dyDescent="0.25">
      <c r="A1004" s="4">
        <v>944</v>
      </c>
      <c r="B1004" s="5" t="s">
        <v>182</v>
      </c>
      <c r="C1004" s="6">
        <v>254.67</v>
      </c>
      <c r="D1004" s="20">
        <v>3.8899999999999997E-2</v>
      </c>
      <c r="E1004" s="6">
        <f t="shared" si="33"/>
        <v>264.576663</v>
      </c>
      <c r="F1004" s="3">
        <v>0.11</v>
      </c>
      <c r="G1004" s="12"/>
      <c r="H1004" s="61"/>
      <c r="I1004" s="12"/>
    </row>
    <row r="1005" spans="1:9" ht="17.100000000000001" customHeight="1" x14ac:dyDescent="0.25">
      <c r="A1005" s="4">
        <v>945</v>
      </c>
      <c r="B1005" s="5" t="s">
        <v>134</v>
      </c>
      <c r="C1005" s="6">
        <v>298.49</v>
      </c>
      <c r="D1005" s="20">
        <v>3.8899999999999997E-2</v>
      </c>
      <c r="E1005" s="6">
        <f t="shared" si="33"/>
        <v>310.10126100000002</v>
      </c>
      <c r="F1005" s="3">
        <v>0.11</v>
      </c>
      <c r="G1005" s="12"/>
      <c r="H1005" s="61"/>
      <c r="I1005" s="12"/>
    </row>
    <row r="1006" spans="1:9" ht="17.100000000000001" customHeight="1" x14ac:dyDescent="0.25">
      <c r="A1006" s="4">
        <v>946</v>
      </c>
      <c r="B1006" s="5" t="s">
        <v>196</v>
      </c>
      <c r="C1006" s="6">
        <v>98.25</v>
      </c>
      <c r="D1006" s="20">
        <v>3.8899999999999997E-2</v>
      </c>
      <c r="E1006" s="6">
        <f t="shared" si="33"/>
        <v>102.07192499999999</v>
      </c>
      <c r="F1006" s="3">
        <v>0.11</v>
      </c>
      <c r="G1006" s="12"/>
      <c r="H1006" s="61"/>
      <c r="I1006" s="12"/>
    </row>
    <row r="1007" spans="1:9" ht="17.100000000000001" customHeight="1" x14ac:dyDescent="0.25">
      <c r="A1007" s="4">
        <v>947</v>
      </c>
      <c r="B1007" s="5" t="s">
        <v>78</v>
      </c>
      <c r="C1007" s="6">
        <v>98.12</v>
      </c>
      <c r="D1007" s="20">
        <v>3.8899999999999997E-2</v>
      </c>
      <c r="E1007" s="6">
        <f t="shared" si="33"/>
        <v>101.936868</v>
      </c>
      <c r="F1007" s="3">
        <v>0.11</v>
      </c>
      <c r="G1007" s="12"/>
      <c r="H1007" s="61"/>
      <c r="I1007" s="12"/>
    </row>
    <row r="1008" spans="1:9" ht="17.100000000000001" customHeight="1" x14ac:dyDescent="0.25">
      <c r="A1008" s="4">
        <v>948</v>
      </c>
      <c r="B1008" s="5" t="s">
        <v>104</v>
      </c>
      <c r="C1008" s="6">
        <v>116.49</v>
      </c>
      <c r="D1008" s="20">
        <v>3.8899999999999997E-2</v>
      </c>
      <c r="E1008" s="6">
        <f t="shared" si="33"/>
        <v>121.02146099999999</v>
      </c>
      <c r="F1008" s="3">
        <v>0.11</v>
      </c>
      <c r="G1008" s="12"/>
      <c r="H1008" s="61"/>
      <c r="I1008" s="12"/>
    </row>
    <row r="1009" spans="1:9" ht="17.100000000000001" customHeight="1" x14ac:dyDescent="0.25">
      <c r="A1009" s="4">
        <v>949</v>
      </c>
      <c r="B1009" s="5" t="s">
        <v>79</v>
      </c>
      <c r="C1009" s="6">
        <v>193.57</v>
      </c>
      <c r="D1009" s="20">
        <v>3.8899999999999997E-2</v>
      </c>
      <c r="E1009" s="6">
        <f t="shared" si="33"/>
        <v>201.099873</v>
      </c>
      <c r="F1009" s="3">
        <v>0.11</v>
      </c>
      <c r="G1009" s="12"/>
      <c r="H1009" s="61"/>
      <c r="I1009" s="12"/>
    </row>
    <row r="1010" spans="1:9" ht="17.100000000000001" customHeight="1" x14ac:dyDescent="0.25">
      <c r="A1010" s="4">
        <v>950</v>
      </c>
      <c r="B1010" s="5" t="s">
        <v>80</v>
      </c>
      <c r="C1010" s="6">
        <v>69.27</v>
      </c>
      <c r="D1010" s="20">
        <v>3.8899999999999997E-2</v>
      </c>
      <c r="E1010" s="6">
        <f t="shared" si="33"/>
        <v>71.964602999999997</v>
      </c>
      <c r="F1010" s="3">
        <v>0.11</v>
      </c>
      <c r="G1010" s="12"/>
      <c r="H1010" s="61"/>
      <c r="I1010" s="12"/>
    </row>
    <row r="1011" spans="1:9" ht="17.100000000000001" customHeight="1" x14ac:dyDescent="0.25">
      <c r="A1011" s="4">
        <v>951</v>
      </c>
      <c r="B1011" s="5" t="s">
        <v>215</v>
      </c>
      <c r="C1011" s="6">
        <v>69.55</v>
      </c>
      <c r="D1011" s="20">
        <v>3.8899999999999997E-2</v>
      </c>
      <c r="E1011" s="6">
        <f t="shared" si="33"/>
        <v>72.255494999999996</v>
      </c>
      <c r="F1011" s="3">
        <v>0.11</v>
      </c>
      <c r="G1011" s="12"/>
      <c r="H1011" s="61"/>
      <c r="I1011" s="12"/>
    </row>
    <row r="1012" spans="1:9" ht="17.100000000000001" customHeight="1" x14ac:dyDescent="0.25">
      <c r="A1012" s="4">
        <v>952</v>
      </c>
      <c r="B1012" s="5" t="s">
        <v>82</v>
      </c>
      <c r="C1012" s="6">
        <v>49.63</v>
      </c>
      <c r="D1012" s="20">
        <v>3.8899999999999997E-2</v>
      </c>
      <c r="E1012" s="6">
        <f t="shared" si="33"/>
        <v>51.560607000000005</v>
      </c>
      <c r="F1012" s="3">
        <v>0.11</v>
      </c>
      <c r="G1012" s="12"/>
      <c r="H1012" s="61"/>
      <c r="I1012" s="12"/>
    </row>
    <row r="1013" spans="1:9" ht="17.100000000000001" customHeight="1" x14ac:dyDescent="0.25">
      <c r="A1013" s="4">
        <v>953</v>
      </c>
      <c r="B1013" s="5" t="s">
        <v>166</v>
      </c>
      <c r="C1013" s="6">
        <v>68.180000000000007</v>
      </c>
      <c r="D1013" s="20">
        <v>3.8899999999999997E-2</v>
      </c>
      <c r="E1013" s="6">
        <f t="shared" si="33"/>
        <v>70.832202000000009</v>
      </c>
      <c r="F1013" s="3">
        <v>0.11</v>
      </c>
      <c r="G1013" s="12"/>
      <c r="H1013" s="61"/>
      <c r="I1013" s="12"/>
    </row>
    <row r="1014" spans="1:9" ht="17.100000000000001" customHeight="1" x14ac:dyDescent="0.25">
      <c r="A1014" s="4">
        <v>954</v>
      </c>
      <c r="B1014" s="5" t="s">
        <v>110</v>
      </c>
      <c r="C1014" s="6">
        <v>89.15</v>
      </c>
      <c r="D1014" s="20">
        <v>3.8899999999999997E-2</v>
      </c>
      <c r="E1014" s="6">
        <f t="shared" si="33"/>
        <v>92.617935000000003</v>
      </c>
      <c r="F1014" s="3">
        <v>0.11</v>
      </c>
      <c r="G1014" s="12"/>
      <c r="H1014" s="61"/>
      <c r="I1014" s="12"/>
    </row>
    <row r="1015" spans="1:9" ht="17.100000000000001" customHeight="1" x14ac:dyDescent="0.25">
      <c r="A1015" s="4">
        <v>955</v>
      </c>
      <c r="B1015" s="5" t="s">
        <v>238</v>
      </c>
      <c r="C1015" s="6">
        <v>78.66</v>
      </c>
      <c r="D1015" s="20">
        <v>3.8899999999999997E-2</v>
      </c>
      <c r="E1015" s="6">
        <f t="shared" si="33"/>
        <v>81.71987399999999</v>
      </c>
      <c r="F1015" s="3">
        <v>0.11</v>
      </c>
      <c r="G1015" s="12"/>
      <c r="H1015" s="61"/>
      <c r="I1015" s="12"/>
    </row>
    <row r="1016" spans="1:9" ht="17.100000000000001" customHeight="1" x14ac:dyDescent="0.25">
      <c r="A1016" s="4">
        <v>956</v>
      </c>
      <c r="B1016" s="5" t="s">
        <v>86</v>
      </c>
      <c r="C1016" s="6">
        <v>821.17</v>
      </c>
      <c r="D1016" s="20">
        <v>3.8899999999999997E-2</v>
      </c>
      <c r="E1016" s="6">
        <f t="shared" si="33"/>
        <v>853.11351300000001</v>
      </c>
      <c r="F1016" s="3">
        <v>0.11</v>
      </c>
      <c r="G1016" s="12"/>
      <c r="H1016" s="61"/>
      <c r="I1016" s="12"/>
    </row>
    <row r="1017" spans="1:9" ht="17.100000000000001" customHeight="1" x14ac:dyDescent="0.25">
      <c r="A1017" s="4">
        <v>957</v>
      </c>
      <c r="B1017" s="5" t="s">
        <v>239</v>
      </c>
      <c r="C1017" s="6">
        <v>42.23</v>
      </c>
      <c r="D1017" s="20">
        <v>3.8899999999999997E-2</v>
      </c>
      <c r="E1017" s="6">
        <f t="shared" si="33"/>
        <v>43.872746999999997</v>
      </c>
      <c r="F1017" s="3">
        <v>0.11</v>
      </c>
      <c r="G1017" s="12"/>
      <c r="H1017" s="61"/>
      <c r="I1017" s="12"/>
    </row>
    <row r="1018" spans="1:9" ht="32.25" customHeight="1" x14ac:dyDescent="0.25">
      <c r="A1018" s="4">
        <v>958</v>
      </c>
      <c r="B1018" s="5" t="s">
        <v>240</v>
      </c>
      <c r="C1018" s="6">
        <v>46.96</v>
      </c>
      <c r="D1018" s="20">
        <v>3.8899999999999997E-2</v>
      </c>
      <c r="E1018" s="6">
        <f t="shared" si="33"/>
        <v>48.786743999999999</v>
      </c>
      <c r="F1018" s="3">
        <v>0.11</v>
      </c>
      <c r="G1018" s="12"/>
      <c r="H1018" s="61"/>
      <c r="I1018" s="12"/>
    </row>
    <row r="1019" spans="1:9" ht="17.100000000000001" customHeight="1" x14ac:dyDescent="0.25">
      <c r="A1019" s="4">
        <v>959</v>
      </c>
      <c r="B1019" s="5" t="s">
        <v>241</v>
      </c>
      <c r="C1019" s="6">
        <v>139.16999999999999</v>
      </c>
      <c r="D1019" s="20">
        <v>3.8899999999999997E-2</v>
      </c>
      <c r="E1019" s="6">
        <f t="shared" si="33"/>
        <v>144.58371299999999</v>
      </c>
      <c r="F1019" s="3">
        <v>0.11</v>
      </c>
      <c r="G1019" s="12"/>
      <c r="H1019" s="61"/>
      <c r="I1019" s="12"/>
    </row>
    <row r="1020" spans="1:9" ht="17.100000000000001" customHeight="1" x14ac:dyDescent="0.25">
      <c r="A1020" s="4">
        <v>960</v>
      </c>
      <c r="B1020" s="5" t="s">
        <v>87</v>
      </c>
      <c r="C1020" s="6">
        <v>44.4</v>
      </c>
      <c r="D1020" s="20">
        <v>3.8899999999999997E-2</v>
      </c>
      <c r="E1020" s="6">
        <f t="shared" si="33"/>
        <v>46.127159999999996</v>
      </c>
      <c r="F1020" s="3">
        <v>0.11</v>
      </c>
      <c r="G1020" s="12"/>
      <c r="H1020" s="61"/>
      <c r="I1020" s="12"/>
    </row>
    <row r="1021" spans="1:9" ht="17.100000000000001" customHeight="1" x14ac:dyDescent="0.25">
      <c r="A1021" s="4">
        <v>961</v>
      </c>
      <c r="B1021" s="5" t="s">
        <v>203</v>
      </c>
      <c r="C1021" s="6">
        <v>152.31</v>
      </c>
      <c r="D1021" s="20">
        <v>3.8899999999999997E-2</v>
      </c>
      <c r="E1021" s="6">
        <f t="shared" si="33"/>
        <v>158.234859</v>
      </c>
      <c r="F1021" s="3">
        <v>0.11</v>
      </c>
      <c r="G1021" s="12"/>
      <c r="H1021" s="61"/>
      <c r="I1021" s="12"/>
    </row>
    <row r="1022" spans="1:9" ht="17.100000000000001" customHeight="1" x14ac:dyDescent="0.25">
      <c r="A1022" s="4">
        <v>962</v>
      </c>
      <c r="B1022" s="5" t="s">
        <v>151</v>
      </c>
      <c r="C1022" s="6">
        <v>117.14</v>
      </c>
      <c r="D1022" s="20">
        <v>3.8899999999999997E-2</v>
      </c>
      <c r="E1022" s="6">
        <f t="shared" si="33"/>
        <v>121.696746</v>
      </c>
      <c r="F1022" s="3">
        <v>0.11</v>
      </c>
      <c r="G1022" s="12"/>
      <c r="H1022" s="61"/>
      <c r="I1022" s="12"/>
    </row>
    <row r="1023" spans="1:9" ht="17.100000000000001" customHeight="1" x14ac:dyDescent="0.25">
      <c r="A1023" s="4">
        <v>963</v>
      </c>
      <c r="B1023" s="5" t="s">
        <v>242</v>
      </c>
      <c r="C1023" s="6">
        <v>139.18</v>
      </c>
      <c r="D1023" s="20">
        <v>3.8899999999999997E-2</v>
      </c>
      <c r="E1023" s="6">
        <f t="shared" si="33"/>
        <v>144.59410200000002</v>
      </c>
      <c r="F1023" s="3">
        <v>0.11</v>
      </c>
      <c r="G1023" s="12"/>
      <c r="H1023" s="61"/>
      <c r="I1023" s="12"/>
    </row>
    <row r="1024" spans="1:9" ht="17.100000000000001" customHeight="1" x14ac:dyDescent="0.25">
      <c r="A1024" s="4">
        <v>964</v>
      </c>
      <c r="B1024" s="5" t="s">
        <v>243</v>
      </c>
      <c r="C1024" s="6">
        <v>141.66999999999999</v>
      </c>
      <c r="D1024" s="20">
        <v>3.8899999999999997E-2</v>
      </c>
      <c r="E1024" s="6">
        <f t="shared" si="33"/>
        <v>147.18096299999999</v>
      </c>
      <c r="F1024" s="3">
        <v>0.11</v>
      </c>
      <c r="G1024" s="12"/>
      <c r="H1024" s="61"/>
      <c r="I1024" s="12"/>
    </row>
    <row r="1025" spans="1:9" ht="17.100000000000001" customHeight="1" x14ac:dyDescent="0.25">
      <c r="A1025" s="4">
        <v>965</v>
      </c>
      <c r="B1025" s="5" t="s">
        <v>177</v>
      </c>
      <c r="C1025" s="6">
        <v>49.29</v>
      </c>
      <c r="D1025" s="20">
        <v>3.8899999999999997E-2</v>
      </c>
      <c r="E1025" s="6">
        <f t="shared" si="33"/>
        <v>51.207380999999998</v>
      </c>
      <c r="F1025" s="3">
        <v>0.11</v>
      </c>
      <c r="G1025" s="12"/>
      <c r="H1025" s="61"/>
      <c r="I1025" s="12"/>
    </row>
    <row r="1026" spans="1:9" ht="17.100000000000001" customHeight="1" x14ac:dyDescent="0.25">
      <c r="A1026" s="4">
        <v>966</v>
      </c>
      <c r="B1026" s="5" t="s">
        <v>227</v>
      </c>
      <c r="C1026" s="6">
        <v>244.12</v>
      </c>
      <c r="D1026" s="20">
        <v>3.8899999999999997E-2</v>
      </c>
      <c r="E1026" s="6">
        <f t="shared" si="33"/>
        <v>253.61626799999999</v>
      </c>
      <c r="F1026" s="3">
        <v>0.11</v>
      </c>
      <c r="G1026" s="12"/>
      <c r="H1026" s="61"/>
      <c r="I1026" s="12"/>
    </row>
    <row r="1027" spans="1:9" ht="17.100000000000001" customHeight="1" x14ac:dyDescent="0.25">
      <c r="A1027" s="4">
        <v>967</v>
      </c>
      <c r="B1027" s="5" t="s">
        <v>244</v>
      </c>
      <c r="C1027" s="6">
        <v>157.22999999999999</v>
      </c>
      <c r="D1027" s="20">
        <v>3.8899999999999997E-2</v>
      </c>
      <c r="E1027" s="6">
        <f t="shared" si="33"/>
        <v>163.34624699999998</v>
      </c>
      <c r="F1027" s="3">
        <v>0.11</v>
      </c>
      <c r="G1027" s="12"/>
      <c r="H1027" s="61"/>
      <c r="I1027" s="12"/>
    </row>
    <row r="1028" spans="1:9" ht="17.100000000000001" customHeight="1" x14ac:dyDescent="0.25">
      <c r="A1028" s="4">
        <v>968</v>
      </c>
      <c r="B1028" s="5" t="s">
        <v>245</v>
      </c>
      <c r="C1028" s="6">
        <v>198.15</v>
      </c>
      <c r="D1028" s="20">
        <v>3.8899999999999997E-2</v>
      </c>
      <c r="E1028" s="6">
        <f t="shared" si="33"/>
        <v>205.858035</v>
      </c>
      <c r="F1028" s="3">
        <v>0.11</v>
      </c>
      <c r="G1028" s="12"/>
      <c r="H1028" s="61"/>
      <c r="I1028" s="12"/>
    </row>
    <row r="1029" spans="1:9" ht="17.100000000000001" customHeight="1" x14ac:dyDescent="0.25">
      <c r="A1029" s="4">
        <v>969</v>
      </c>
      <c r="B1029" s="5" t="s">
        <v>246</v>
      </c>
      <c r="C1029" s="6">
        <v>189.21</v>
      </c>
      <c r="D1029" s="20">
        <v>3.8899999999999997E-2</v>
      </c>
      <c r="E1029" s="6">
        <f t="shared" si="33"/>
        <v>196.570269</v>
      </c>
      <c r="F1029" s="3">
        <v>0.11</v>
      </c>
      <c r="G1029" s="12"/>
      <c r="H1029" s="61"/>
      <c r="I1029" s="12"/>
    </row>
    <row r="1030" spans="1:9" ht="17.100000000000001" customHeight="1" x14ac:dyDescent="0.25">
      <c r="A1030" s="4">
        <v>970</v>
      </c>
      <c r="B1030" s="5" t="s">
        <v>219</v>
      </c>
      <c r="C1030" s="6">
        <v>146.69</v>
      </c>
      <c r="D1030" s="20">
        <v>3.8899999999999997E-2</v>
      </c>
      <c r="E1030" s="6">
        <f t="shared" si="33"/>
        <v>152.396241</v>
      </c>
      <c r="F1030" s="3">
        <v>0.11</v>
      </c>
      <c r="G1030" s="12"/>
      <c r="H1030" s="61"/>
      <c r="I1030" s="12"/>
    </row>
    <row r="1031" spans="1:9" ht="17.100000000000001" customHeight="1" x14ac:dyDescent="0.25">
      <c r="A1031" s="4">
        <v>971</v>
      </c>
      <c r="B1031" s="5" t="s">
        <v>247</v>
      </c>
      <c r="C1031" s="6">
        <v>38.119999999999997</v>
      </c>
      <c r="D1031" s="20">
        <v>3.8899999999999997E-2</v>
      </c>
      <c r="E1031" s="6">
        <f t="shared" si="33"/>
        <v>39.602868000000001</v>
      </c>
      <c r="F1031" s="3">
        <v>0.11</v>
      </c>
      <c r="G1031" s="12"/>
      <c r="H1031" s="61"/>
      <c r="I1031" s="12"/>
    </row>
    <row r="1032" spans="1:9" ht="17.100000000000001" customHeight="1" x14ac:dyDescent="0.25">
      <c r="A1032" s="26"/>
      <c r="B1032" s="37"/>
      <c r="C1032" s="38"/>
      <c r="D1032" s="38"/>
      <c r="E1032" s="38"/>
    </row>
    <row r="1033" spans="1:9" ht="17.100000000000001" customHeight="1" x14ac:dyDescent="0.25">
      <c r="A1033" s="162" t="s">
        <v>294</v>
      </c>
      <c r="B1033" s="163"/>
      <c r="C1033" s="163"/>
      <c r="D1033" s="163"/>
      <c r="E1033" s="163"/>
      <c r="F1033" s="163"/>
      <c r="G1033" s="163"/>
      <c r="H1033" s="163"/>
      <c r="I1033" s="164"/>
    </row>
    <row r="1034" spans="1:9" ht="17.100000000000001" customHeight="1" x14ac:dyDescent="0.25">
      <c r="A1034" s="18" t="s">
        <v>16</v>
      </c>
      <c r="B1034" s="18" t="s">
        <v>17</v>
      </c>
      <c r="C1034" s="18" t="s">
        <v>265</v>
      </c>
      <c r="D1034" s="19" t="s">
        <v>313</v>
      </c>
      <c r="E1034" s="19" t="s">
        <v>266</v>
      </c>
      <c r="F1034" s="59" t="s">
        <v>307</v>
      </c>
      <c r="G1034" s="60"/>
      <c r="H1034" s="62"/>
      <c r="I1034" s="62"/>
    </row>
    <row r="1035" spans="1:9" ht="17.100000000000001" customHeight="1" x14ac:dyDescent="0.25">
      <c r="A1035" s="4">
        <v>972</v>
      </c>
      <c r="B1035" s="5" t="s">
        <v>97</v>
      </c>
      <c r="C1035" s="6">
        <v>5.8</v>
      </c>
      <c r="D1035" s="20">
        <v>3.8899999999999997E-2</v>
      </c>
      <c r="E1035" s="6">
        <f t="shared" ref="E1035:E1079" si="34">(C1035*D1035)+C1035</f>
        <v>6.02562</v>
      </c>
      <c r="F1035" s="3">
        <v>0.11</v>
      </c>
      <c r="G1035" s="12"/>
      <c r="H1035" s="61"/>
      <c r="I1035" s="12"/>
    </row>
    <row r="1036" spans="1:9" ht="17.100000000000001" customHeight="1" x14ac:dyDescent="0.25">
      <c r="A1036" s="4">
        <v>973</v>
      </c>
      <c r="B1036" s="5" t="s">
        <v>67</v>
      </c>
      <c r="C1036" s="6">
        <v>238.85</v>
      </c>
      <c r="D1036" s="20">
        <v>3.8899999999999997E-2</v>
      </c>
      <c r="E1036" s="6">
        <f t="shared" si="34"/>
        <v>248.141265</v>
      </c>
      <c r="F1036" s="3">
        <v>0.11</v>
      </c>
      <c r="G1036" s="12"/>
      <c r="H1036" s="61"/>
      <c r="I1036" s="12"/>
    </row>
    <row r="1037" spans="1:9" ht="17.100000000000001" customHeight="1" x14ac:dyDescent="0.25">
      <c r="A1037" s="4">
        <v>974</v>
      </c>
      <c r="B1037" s="5" t="s">
        <v>68</v>
      </c>
      <c r="C1037" s="6">
        <v>189.41</v>
      </c>
      <c r="D1037" s="20">
        <v>3.8899999999999997E-2</v>
      </c>
      <c r="E1037" s="6">
        <f t="shared" si="34"/>
        <v>196.77804900000001</v>
      </c>
      <c r="F1037" s="3">
        <v>0.11</v>
      </c>
      <c r="G1037" s="12"/>
      <c r="H1037" s="61"/>
      <c r="I1037" s="12"/>
    </row>
    <row r="1038" spans="1:9" ht="17.100000000000001" customHeight="1" x14ac:dyDescent="0.25">
      <c r="A1038" s="4">
        <v>975</v>
      </c>
      <c r="B1038" s="5" t="s">
        <v>69</v>
      </c>
      <c r="C1038" s="6">
        <v>83.95</v>
      </c>
      <c r="D1038" s="20">
        <v>3.8899999999999997E-2</v>
      </c>
      <c r="E1038" s="6">
        <f t="shared" si="34"/>
        <v>87.215654999999998</v>
      </c>
      <c r="F1038" s="3">
        <v>0.11</v>
      </c>
      <c r="G1038" s="12"/>
      <c r="H1038" s="61"/>
      <c r="I1038" s="12"/>
    </row>
    <row r="1039" spans="1:9" ht="17.100000000000001" customHeight="1" x14ac:dyDescent="0.25">
      <c r="A1039" s="4">
        <v>976</v>
      </c>
      <c r="B1039" s="5" t="s">
        <v>46</v>
      </c>
      <c r="C1039" s="6">
        <v>235.41</v>
      </c>
      <c r="D1039" s="20">
        <v>3.8899999999999997E-2</v>
      </c>
      <c r="E1039" s="6">
        <f t="shared" si="34"/>
        <v>244.56744900000001</v>
      </c>
      <c r="F1039" s="3">
        <v>0.11</v>
      </c>
      <c r="G1039" s="12"/>
      <c r="H1039" s="61"/>
      <c r="I1039" s="12"/>
    </row>
    <row r="1040" spans="1:9" ht="17.100000000000001" customHeight="1" x14ac:dyDescent="0.25">
      <c r="A1040" s="4">
        <v>977</v>
      </c>
      <c r="B1040" s="5" t="s">
        <v>71</v>
      </c>
      <c r="C1040" s="6">
        <v>179.84</v>
      </c>
      <c r="D1040" s="20">
        <v>3.8899999999999997E-2</v>
      </c>
      <c r="E1040" s="6">
        <f t="shared" si="34"/>
        <v>186.83577600000001</v>
      </c>
      <c r="F1040" s="3">
        <v>0.11</v>
      </c>
      <c r="G1040" s="12"/>
      <c r="H1040" s="61"/>
      <c r="I1040" s="12"/>
    </row>
    <row r="1041" spans="1:9" ht="17.100000000000001" customHeight="1" x14ac:dyDescent="0.25">
      <c r="A1041" s="4">
        <v>978</v>
      </c>
      <c r="B1041" s="5" t="s">
        <v>72</v>
      </c>
      <c r="C1041" s="6">
        <v>289.61</v>
      </c>
      <c r="D1041" s="20">
        <v>3.8899999999999997E-2</v>
      </c>
      <c r="E1041" s="6">
        <f t="shared" si="34"/>
        <v>300.87582900000001</v>
      </c>
      <c r="F1041" s="3">
        <v>0.11</v>
      </c>
      <c r="G1041" s="12"/>
      <c r="H1041" s="61"/>
      <c r="I1041" s="12"/>
    </row>
    <row r="1042" spans="1:9" ht="17.100000000000001" customHeight="1" x14ac:dyDescent="0.25">
      <c r="A1042" s="4">
        <v>979</v>
      </c>
      <c r="B1042" s="5" t="s">
        <v>73</v>
      </c>
      <c r="C1042" s="6">
        <v>14.95</v>
      </c>
      <c r="D1042" s="20">
        <v>3.8899999999999997E-2</v>
      </c>
      <c r="E1042" s="6">
        <f t="shared" si="34"/>
        <v>15.531554999999999</v>
      </c>
      <c r="F1042" s="3">
        <v>0.11</v>
      </c>
      <c r="G1042" s="12"/>
      <c r="H1042" s="61"/>
      <c r="I1042" s="12"/>
    </row>
    <row r="1043" spans="1:9" ht="17.100000000000001" customHeight="1" x14ac:dyDescent="0.25">
      <c r="A1043" s="4">
        <v>980</v>
      </c>
      <c r="B1043" s="5" t="s">
        <v>130</v>
      </c>
      <c r="C1043" s="6">
        <v>49.95</v>
      </c>
      <c r="D1043" s="20">
        <v>3.8899999999999997E-2</v>
      </c>
      <c r="E1043" s="6">
        <f t="shared" si="34"/>
        <v>51.893055000000004</v>
      </c>
      <c r="F1043" s="3">
        <v>0.11</v>
      </c>
      <c r="G1043" s="12"/>
      <c r="H1043" s="61"/>
      <c r="I1043" s="12"/>
    </row>
    <row r="1044" spans="1:9" ht="17.100000000000001" customHeight="1" x14ac:dyDescent="0.25">
      <c r="A1044" s="4">
        <v>981</v>
      </c>
      <c r="B1044" s="5" t="s">
        <v>131</v>
      </c>
      <c r="C1044" s="6">
        <v>32.1</v>
      </c>
      <c r="D1044" s="20">
        <v>3.8899999999999997E-2</v>
      </c>
      <c r="E1044" s="6">
        <f t="shared" si="34"/>
        <v>33.348690000000005</v>
      </c>
      <c r="F1044" s="3">
        <v>0.11</v>
      </c>
      <c r="G1044" s="12"/>
      <c r="H1044" s="61"/>
      <c r="I1044" s="12"/>
    </row>
    <row r="1045" spans="1:9" ht="17.100000000000001" customHeight="1" x14ac:dyDescent="0.25">
      <c r="A1045" s="4">
        <v>982</v>
      </c>
      <c r="B1045" s="5" t="s">
        <v>133</v>
      </c>
      <c r="C1045" s="6">
        <v>92.62</v>
      </c>
      <c r="D1045" s="20">
        <v>3.8899999999999997E-2</v>
      </c>
      <c r="E1045" s="6">
        <f t="shared" si="34"/>
        <v>96.222918000000007</v>
      </c>
      <c r="F1045" s="3">
        <v>0.11</v>
      </c>
      <c r="G1045" s="12"/>
      <c r="H1045" s="61"/>
      <c r="I1045" s="12"/>
    </row>
    <row r="1046" spans="1:9" ht="17.100000000000001" customHeight="1" x14ac:dyDescent="0.25">
      <c r="A1046" s="4">
        <v>983</v>
      </c>
      <c r="B1046" s="5" t="s">
        <v>101</v>
      </c>
      <c r="C1046" s="6">
        <v>93.25</v>
      </c>
      <c r="D1046" s="20">
        <v>3.8899999999999997E-2</v>
      </c>
      <c r="E1046" s="6">
        <f t="shared" si="34"/>
        <v>96.877425000000002</v>
      </c>
      <c r="F1046" s="3">
        <v>0.11</v>
      </c>
      <c r="G1046" s="12"/>
      <c r="H1046" s="61"/>
      <c r="I1046" s="12"/>
    </row>
    <row r="1047" spans="1:9" ht="17.100000000000001" customHeight="1" x14ac:dyDescent="0.25">
      <c r="A1047" s="4">
        <v>984</v>
      </c>
      <c r="B1047" s="5" t="s">
        <v>76</v>
      </c>
      <c r="C1047" s="6">
        <v>189.85</v>
      </c>
      <c r="D1047" s="20">
        <v>3.8899999999999997E-2</v>
      </c>
      <c r="E1047" s="6">
        <f t="shared" si="34"/>
        <v>197.23516499999999</v>
      </c>
      <c r="F1047" s="3">
        <v>0.11</v>
      </c>
      <c r="G1047" s="12"/>
      <c r="H1047" s="61"/>
      <c r="I1047" s="12"/>
    </row>
    <row r="1048" spans="1:9" ht="17.100000000000001" customHeight="1" x14ac:dyDescent="0.25">
      <c r="A1048" s="4">
        <v>985</v>
      </c>
      <c r="B1048" s="5" t="s">
        <v>134</v>
      </c>
      <c r="C1048" s="6">
        <v>156.57</v>
      </c>
      <c r="D1048" s="20">
        <v>3.8899999999999997E-2</v>
      </c>
      <c r="E1048" s="6">
        <f t="shared" si="34"/>
        <v>162.660573</v>
      </c>
      <c r="F1048" s="3">
        <v>0.11</v>
      </c>
      <c r="G1048" s="12"/>
      <c r="H1048" s="61"/>
      <c r="I1048" s="12"/>
    </row>
    <row r="1049" spans="1:9" ht="17.100000000000001" customHeight="1" x14ac:dyDescent="0.25">
      <c r="A1049" s="4">
        <v>986</v>
      </c>
      <c r="B1049" s="5" t="s">
        <v>77</v>
      </c>
      <c r="C1049" s="6">
        <v>63.25</v>
      </c>
      <c r="D1049" s="20">
        <v>3.8899999999999997E-2</v>
      </c>
      <c r="E1049" s="6">
        <f t="shared" si="34"/>
        <v>65.710425000000001</v>
      </c>
      <c r="F1049" s="3">
        <v>0.11</v>
      </c>
      <c r="G1049" s="12"/>
      <c r="H1049" s="61"/>
      <c r="I1049" s="12"/>
    </row>
    <row r="1050" spans="1:9" ht="17.100000000000001" customHeight="1" x14ac:dyDescent="0.25">
      <c r="A1050" s="4">
        <v>987</v>
      </c>
      <c r="B1050" s="5" t="s">
        <v>78</v>
      </c>
      <c r="C1050" s="6">
        <v>48.74</v>
      </c>
      <c r="D1050" s="20">
        <v>3.8899999999999997E-2</v>
      </c>
      <c r="E1050" s="6">
        <f t="shared" si="34"/>
        <v>50.635986000000003</v>
      </c>
      <c r="F1050" s="3">
        <v>0.11</v>
      </c>
      <c r="G1050" s="12"/>
      <c r="H1050" s="61"/>
      <c r="I1050" s="12"/>
    </row>
    <row r="1051" spans="1:9" ht="17.100000000000001" customHeight="1" x14ac:dyDescent="0.25">
      <c r="A1051" s="4">
        <v>988</v>
      </c>
      <c r="B1051" s="5" t="s">
        <v>104</v>
      </c>
      <c r="C1051" s="6">
        <v>89.44</v>
      </c>
      <c r="D1051" s="20">
        <v>3.8899999999999997E-2</v>
      </c>
      <c r="E1051" s="6">
        <f t="shared" si="34"/>
        <v>92.919215999999992</v>
      </c>
      <c r="F1051" s="3">
        <v>0.11</v>
      </c>
      <c r="G1051" s="12"/>
      <c r="H1051" s="61"/>
      <c r="I1051" s="12"/>
    </row>
    <row r="1052" spans="1:9" ht="17.100000000000001" customHeight="1" x14ac:dyDescent="0.25">
      <c r="A1052" s="4">
        <v>989</v>
      </c>
      <c r="B1052" s="5" t="s">
        <v>79</v>
      </c>
      <c r="C1052" s="6">
        <v>98.65</v>
      </c>
      <c r="D1052" s="20">
        <v>3.8899999999999997E-2</v>
      </c>
      <c r="E1052" s="6">
        <f t="shared" si="34"/>
        <v>102.48748500000001</v>
      </c>
      <c r="F1052" s="3">
        <v>0.11</v>
      </c>
      <c r="G1052" s="12"/>
      <c r="H1052" s="61"/>
      <c r="I1052" s="12"/>
    </row>
    <row r="1053" spans="1:9" ht="17.100000000000001" customHeight="1" x14ac:dyDescent="0.25">
      <c r="A1053" s="4">
        <v>990</v>
      </c>
      <c r="B1053" s="5" t="s">
        <v>80</v>
      </c>
      <c r="C1053" s="6">
        <v>28.85</v>
      </c>
      <c r="D1053" s="20">
        <v>3.8899999999999997E-2</v>
      </c>
      <c r="E1053" s="6">
        <f t="shared" si="34"/>
        <v>29.972265</v>
      </c>
      <c r="F1053" s="3">
        <v>0.11</v>
      </c>
      <c r="G1053" s="12"/>
      <c r="H1053" s="61"/>
      <c r="I1053" s="12"/>
    </row>
    <row r="1054" spans="1:9" ht="31.5" customHeight="1" x14ac:dyDescent="0.25">
      <c r="A1054" s="4">
        <v>991</v>
      </c>
      <c r="B1054" s="5" t="s">
        <v>81</v>
      </c>
      <c r="C1054" s="6">
        <v>28.95</v>
      </c>
      <c r="D1054" s="20">
        <v>3.8899999999999997E-2</v>
      </c>
      <c r="E1054" s="6">
        <f t="shared" si="34"/>
        <v>30.076155</v>
      </c>
      <c r="F1054" s="3">
        <v>0.11</v>
      </c>
      <c r="G1054" s="12"/>
      <c r="H1054" s="61"/>
      <c r="I1054" s="12"/>
    </row>
    <row r="1055" spans="1:9" ht="17.100000000000001" customHeight="1" x14ac:dyDescent="0.25">
      <c r="A1055" s="4">
        <v>992</v>
      </c>
      <c r="B1055" s="5" t="s">
        <v>82</v>
      </c>
      <c r="C1055" s="6">
        <v>29.65</v>
      </c>
      <c r="D1055" s="20">
        <v>3.8899999999999997E-2</v>
      </c>
      <c r="E1055" s="6">
        <f t="shared" si="34"/>
        <v>30.803384999999999</v>
      </c>
      <c r="F1055" s="3">
        <v>0.11</v>
      </c>
      <c r="G1055" s="12"/>
      <c r="H1055" s="61"/>
      <c r="I1055" s="12"/>
    </row>
    <row r="1056" spans="1:9" ht="17.100000000000001" customHeight="1" x14ac:dyDescent="0.25">
      <c r="A1056" s="4">
        <v>993</v>
      </c>
      <c r="B1056" s="5" t="s">
        <v>110</v>
      </c>
      <c r="C1056" s="6">
        <v>36.869999999999997</v>
      </c>
      <c r="D1056" s="20">
        <v>3.8899999999999997E-2</v>
      </c>
      <c r="E1056" s="6">
        <f t="shared" si="34"/>
        <v>38.304243</v>
      </c>
      <c r="F1056" s="3">
        <v>0.11</v>
      </c>
      <c r="G1056" s="12"/>
      <c r="H1056" s="61"/>
      <c r="I1056" s="12"/>
    </row>
    <row r="1057" spans="1:9" ht="17.100000000000001" customHeight="1" x14ac:dyDescent="0.25">
      <c r="A1057" s="4">
        <v>994</v>
      </c>
      <c r="B1057" s="5" t="s">
        <v>83</v>
      </c>
      <c r="C1057" s="6">
        <v>28.85</v>
      </c>
      <c r="D1057" s="20">
        <v>3.8899999999999997E-2</v>
      </c>
      <c r="E1057" s="6">
        <f t="shared" si="34"/>
        <v>29.972265</v>
      </c>
      <c r="F1057" s="3">
        <v>0.11</v>
      </c>
      <c r="G1057" s="12"/>
      <c r="H1057" s="61"/>
      <c r="I1057" s="12"/>
    </row>
    <row r="1058" spans="1:9" ht="17.100000000000001" customHeight="1" x14ac:dyDescent="0.25">
      <c r="A1058" s="4">
        <v>995</v>
      </c>
      <c r="B1058" s="5" t="s">
        <v>111</v>
      </c>
      <c r="C1058" s="6">
        <v>192.41</v>
      </c>
      <c r="D1058" s="20">
        <v>3.8899999999999997E-2</v>
      </c>
      <c r="E1058" s="6">
        <f t="shared" si="34"/>
        <v>199.89474899999999</v>
      </c>
      <c r="F1058" s="3">
        <v>0.11</v>
      </c>
      <c r="G1058" s="12"/>
      <c r="H1058" s="61"/>
      <c r="I1058" s="12"/>
    </row>
    <row r="1059" spans="1:9" ht="17.100000000000001" customHeight="1" x14ac:dyDescent="0.25">
      <c r="A1059" s="4">
        <v>996</v>
      </c>
      <c r="B1059" s="5" t="s">
        <v>84</v>
      </c>
      <c r="C1059" s="6">
        <v>37.409999999999997</v>
      </c>
      <c r="D1059" s="20">
        <v>3.8899999999999997E-2</v>
      </c>
      <c r="E1059" s="6">
        <f t="shared" si="34"/>
        <v>38.865248999999999</v>
      </c>
      <c r="F1059" s="3">
        <v>0.11</v>
      </c>
      <c r="G1059" s="12"/>
      <c r="H1059" s="61"/>
      <c r="I1059" s="12"/>
    </row>
    <row r="1060" spans="1:9" ht="17.100000000000001" customHeight="1" x14ac:dyDescent="0.25">
      <c r="A1060" s="4">
        <v>997</v>
      </c>
      <c r="B1060" s="5" t="s">
        <v>85</v>
      </c>
      <c r="C1060" s="6">
        <v>43.14</v>
      </c>
      <c r="D1060" s="20">
        <v>3.8899999999999997E-2</v>
      </c>
      <c r="E1060" s="6">
        <f t="shared" si="34"/>
        <v>44.818145999999999</v>
      </c>
      <c r="F1060" s="3">
        <v>0.11</v>
      </c>
      <c r="G1060" s="12"/>
      <c r="H1060" s="61"/>
      <c r="I1060" s="12"/>
    </row>
    <row r="1061" spans="1:9" ht="17.100000000000001" customHeight="1" x14ac:dyDescent="0.25">
      <c r="A1061" s="4">
        <v>998</v>
      </c>
      <c r="B1061" s="5" t="s">
        <v>113</v>
      </c>
      <c r="C1061" s="6">
        <v>38.549999999999997</v>
      </c>
      <c r="D1061" s="20">
        <v>3.8899999999999997E-2</v>
      </c>
      <c r="E1061" s="6">
        <f t="shared" si="34"/>
        <v>40.049594999999997</v>
      </c>
      <c r="F1061" s="3">
        <v>0.11</v>
      </c>
      <c r="G1061" s="12"/>
      <c r="H1061" s="61"/>
      <c r="I1061" s="12"/>
    </row>
    <row r="1062" spans="1:9" ht="17.100000000000001" customHeight="1" x14ac:dyDescent="0.25">
      <c r="A1062" s="4">
        <v>999</v>
      </c>
      <c r="B1062" s="5" t="s">
        <v>86</v>
      </c>
      <c r="C1062" s="6">
        <v>395.98</v>
      </c>
      <c r="D1062" s="20">
        <v>3.8899999999999997E-2</v>
      </c>
      <c r="E1062" s="6">
        <f t="shared" si="34"/>
        <v>411.383622</v>
      </c>
      <c r="F1062" s="3">
        <v>0.11</v>
      </c>
      <c r="G1062" s="12"/>
      <c r="H1062" s="61"/>
      <c r="I1062" s="12"/>
    </row>
    <row r="1063" spans="1:9" ht="17.100000000000001" customHeight="1" x14ac:dyDescent="0.25">
      <c r="A1063" s="4">
        <v>1000</v>
      </c>
      <c r="B1063" s="5" t="s">
        <v>114</v>
      </c>
      <c r="C1063" s="6">
        <v>119.65</v>
      </c>
      <c r="D1063" s="20">
        <v>3.8899999999999997E-2</v>
      </c>
      <c r="E1063" s="6">
        <f t="shared" si="34"/>
        <v>124.30438500000001</v>
      </c>
      <c r="F1063" s="3">
        <v>0.11</v>
      </c>
      <c r="G1063" s="12"/>
      <c r="H1063" s="61"/>
      <c r="I1063" s="12"/>
    </row>
    <row r="1064" spans="1:9" ht="17.100000000000001" customHeight="1" x14ac:dyDescent="0.25">
      <c r="A1064" s="4">
        <v>1001</v>
      </c>
      <c r="B1064" s="5" t="s">
        <v>117</v>
      </c>
      <c r="C1064" s="6">
        <v>116.14</v>
      </c>
      <c r="D1064" s="20">
        <v>3.8899999999999997E-2</v>
      </c>
      <c r="E1064" s="6">
        <f t="shared" si="34"/>
        <v>120.65784600000001</v>
      </c>
      <c r="F1064" s="3">
        <v>0.11</v>
      </c>
      <c r="G1064" s="12"/>
      <c r="H1064" s="61"/>
      <c r="I1064" s="12"/>
    </row>
    <row r="1065" spans="1:9" ht="17.100000000000001" customHeight="1" x14ac:dyDescent="0.25">
      <c r="A1065" s="4">
        <v>1002</v>
      </c>
      <c r="B1065" s="5" t="s">
        <v>87</v>
      </c>
      <c r="C1065" s="6">
        <v>44.4</v>
      </c>
      <c r="D1065" s="20">
        <v>3.8899999999999997E-2</v>
      </c>
      <c r="E1065" s="6">
        <f t="shared" si="34"/>
        <v>46.127159999999996</v>
      </c>
      <c r="F1065" s="3">
        <v>0.11</v>
      </c>
      <c r="G1065" s="12"/>
      <c r="H1065" s="61"/>
      <c r="I1065" s="12"/>
    </row>
    <row r="1066" spans="1:9" ht="17.100000000000001" customHeight="1" x14ac:dyDescent="0.25">
      <c r="A1066" s="4">
        <v>1003</v>
      </c>
      <c r="B1066" s="5" t="s">
        <v>88</v>
      </c>
      <c r="C1066" s="6">
        <v>34.049999999999997</v>
      </c>
      <c r="D1066" s="20">
        <v>3.8899999999999997E-2</v>
      </c>
      <c r="E1066" s="6">
        <f t="shared" si="34"/>
        <v>35.374544999999998</v>
      </c>
      <c r="F1066" s="3">
        <v>0.11</v>
      </c>
      <c r="G1066" s="12"/>
      <c r="H1066" s="61"/>
      <c r="I1066" s="12"/>
    </row>
    <row r="1067" spans="1:9" ht="17.100000000000001" customHeight="1" x14ac:dyDescent="0.25">
      <c r="A1067" s="4">
        <v>1004</v>
      </c>
      <c r="B1067" s="5" t="s">
        <v>89</v>
      </c>
      <c r="C1067" s="6">
        <v>8.5</v>
      </c>
      <c r="D1067" s="20">
        <v>3.8899999999999997E-2</v>
      </c>
      <c r="E1067" s="6">
        <f t="shared" si="34"/>
        <v>8.8306500000000003</v>
      </c>
      <c r="F1067" s="3">
        <v>0.11</v>
      </c>
      <c r="G1067" s="12"/>
      <c r="H1067" s="61"/>
      <c r="I1067" s="12"/>
    </row>
    <row r="1068" spans="1:9" ht="17.100000000000001" customHeight="1" x14ac:dyDescent="0.25">
      <c r="A1068" s="4">
        <v>1005</v>
      </c>
      <c r="B1068" s="5" t="s">
        <v>90</v>
      </c>
      <c r="C1068" s="6">
        <v>83.22</v>
      </c>
      <c r="D1068" s="20">
        <v>3.8899999999999997E-2</v>
      </c>
      <c r="E1068" s="6">
        <f t="shared" si="34"/>
        <v>86.457257999999996</v>
      </c>
      <c r="F1068" s="3">
        <v>0.11</v>
      </c>
      <c r="G1068" s="12"/>
      <c r="H1068" s="61"/>
      <c r="I1068" s="12"/>
    </row>
    <row r="1069" spans="1:9" ht="17.100000000000001" customHeight="1" x14ac:dyDescent="0.25">
      <c r="A1069" s="4">
        <v>1006</v>
      </c>
      <c r="B1069" s="5" t="s">
        <v>91</v>
      </c>
      <c r="C1069" s="6">
        <v>85.41</v>
      </c>
      <c r="D1069" s="20">
        <v>3.8899999999999997E-2</v>
      </c>
      <c r="E1069" s="6">
        <f t="shared" si="34"/>
        <v>88.732449000000003</v>
      </c>
      <c r="F1069" s="3">
        <v>0.11</v>
      </c>
      <c r="G1069" s="12"/>
      <c r="H1069" s="61"/>
      <c r="I1069" s="12"/>
    </row>
    <row r="1070" spans="1:9" ht="17.100000000000001" customHeight="1" x14ac:dyDescent="0.25">
      <c r="A1070" s="4">
        <v>1007</v>
      </c>
      <c r="B1070" s="5" t="s">
        <v>137</v>
      </c>
      <c r="C1070" s="6">
        <v>36.200000000000003</v>
      </c>
      <c r="D1070" s="20">
        <v>3.8899999999999997E-2</v>
      </c>
      <c r="E1070" s="6">
        <f t="shared" si="34"/>
        <v>37.608180000000004</v>
      </c>
      <c r="F1070" s="3">
        <v>0.11</v>
      </c>
      <c r="G1070" s="12"/>
      <c r="H1070" s="61"/>
      <c r="I1070" s="12"/>
    </row>
    <row r="1071" spans="1:9" ht="17.100000000000001" customHeight="1" x14ac:dyDescent="0.25">
      <c r="A1071" s="4">
        <v>1008</v>
      </c>
      <c r="B1071" s="5" t="s">
        <v>93</v>
      </c>
      <c r="C1071" s="6">
        <v>118.54</v>
      </c>
      <c r="D1071" s="20">
        <v>3.8899999999999997E-2</v>
      </c>
      <c r="E1071" s="6">
        <f t="shared" si="34"/>
        <v>123.151206</v>
      </c>
      <c r="F1071" s="3">
        <v>0.11</v>
      </c>
      <c r="G1071" s="12"/>
      <c r="H1071" s="61"/>
      <c r="I1071" s="12"/>
    </row>
    <row r="1072" spans="1:9" ht="17.100000000000001" customHeight="1" x14ac:dyDescent="0.25">
      <c r="A1072" s="4">
        <v>1009</v>
      </c>
      <c r="B1072" s="5" t="s">
        <v>122</v>
      </c>
      <c r="C1072" s="6">
        <v>149.94999999999999</v>
      </c>
      <c r="D1072" s="20">
        <v>3.8899999999999997E-2</v>
      </c>
      <c r="E1072" s="6">
        <f t="shared" si="34"/>
        <v>155.78305499999999</v>
      </c>
      <c r="F1072" s="3">
        <v>0.11</v>
      </c>
      <c r="G1072" s="12"/>
      <c r="H1072" s="61"/>
      <c r="I1072" s="12"/>
    </row>
    <row r="1073" spans="1:9" ht="17.100000000000001" customHeight="1" x14ac:dyDescent="0.25">
      <c r="A1073" s="4">
        <v>1010</v>
      </c>
      <c r="B1073" s="5" t="s">
        <v>124</v>
      </c>
      <c r="C1073" s="6">
        <v>289.41000000000003</v>
      </c>
      <c r="D1073" s="20">
        <v>3.8899999999999997E-2</v>
      </c>
      <c r="E1073" s="6">
        <f t="shared" si="34"/>
        <v>300.668049</v>
      </c>
      <c r="F1073" s="3">
        <v>0.11</v>
      </c>
      <c r="G1073" s="12"/>
      <c r="H1073" s="61"/>
      <c r="I1073" s="12"/>
    </row>
    <row r="1074" spans="1:9" ht="17.100000000000001" customHeight="1" x14ac:dyDescent="0.25">
      <c r="A1074" s="4">
        <v>1011</v>
      </c>
      <c r="B1074" s="5" t="s">
        <v>94</v>
      </c>
      <c r="C1074" s="6">
        <v>117.6</v>
      </c>
      <c r="D1074" s="20">
        <v>3.8899999999999997E-2</v>
      </c>
      <c r="E1074" s="6">
        <f t="shared" si="34"/>
        <v>122.17464</v>
      </c>
      <c r="F1074" s="3">
        <v>0.11</v>
      </c>
      <c r="G1074" s="12"/>
      <c r="H1074" s="61"/>
      <c r="I1074" s="12"/>
    </row>
    <row r="1075" spans="1:9" ht="17.100000000000001" customHeight="1" x14ac:dyDescent="0.25">
      <c r="A1075" s="4">
        <v>1012</v>
      </c>
      <c r="B1075" s="5" t="s">
        <v>95</v>
      </c>
      <c r="C1075" s="6">
        <v>230.41</v>
      </c>
      <c r="D1075" s="20">
        <v>3.8899999999999997E-2</v>
      </c>
      <c r="E1075" s="6">
        <f t="shared" si="34"/>
        <v>239.37294900000001</v>
      </c>
      <c r="F1075" s="3">
        <v>0.11</v>
      </c>
      <c r="G1075" s="12"/>
      <c r="H1075" s="61"/>
      <c r="I1075" s="12"/>
    </row>
    <row r="1076" spans="1:9" ht="17.100000000000001" customHeight="1" x14ac:dyDescent="0.25">
      <c r="A1076" s="4">
        <v>1013</v>
      </c>
      <c r="B1076" s="5" t="s">
        <v>198</v>
      </c>
      <c r="C1076" s="6">
        <v>86.52</v>
      </c>
      <c r="D1076" s="20">
        <v>3.8899999999999997E-2</v>
      </c>
      <c r="E1076" s="6">
        <f t="shared" si="34"/>
        <v>89.885627999999997</v>
      </c>
      <c r="F1076" s="3">
        <v>0.11</v>
      </c>
      <c r="G1076" s="12"/>
      <c r="H1076" s="61"/>
      <c r="I1076" s="12"/>
    </row>
    <row r="1077" spans="1:9" ht="17.100000000000001" customHeight="1" x14ac:dyDescent="0.25">
      <c r="A1077" s="4">
        <v>1014</v>
      </c>
      <c r="B1077" s="5" t="s">
        <v>96</v>
      </c>
      <c r="C1077" s="6">
        <v>88.94</v>
      </c>
      <c r="D1077" s="20">
        <v>3.8899999999999997E-2</v>
      </c>
      <c r="E1077" s="6">
        <f t="shared" si="34"/>
        <v>92.399766</v>
      </c>
      <c r="F1077" s="3">
        <v>0.11</v>
      </c>
      <c r="G1077" s="12"/>
      <c r="H1077" s="61"/>
      <c r="I1077" s="12"/>
    </row>
    <row r="1078" spans="1:9" ht="17.100000000000001" customHeight="1" x14ac:dyDescent="0.25">
      <c r="A1078" s="4">
        <v>1015</v>
      </c>
      <c r="B1078" s="5" t="s">
        <v>128</v>
      </c>
      <c r="C1078" s="6">
        <v>92.14</v>
      </c>
      <c r="D1078" s="20">
        <v>3.8899999999999997E-2</v>
      </c>
      <c r="E1078" s="6">
        <f t="shared" si="34"/>
        <v>95.724245999999994</v>
      </c>
      <c r="F1078" s="3">
        <v>0.11</v>
      </c>
      <c r="G1078" s="12"/>
      <c r="H1078" s="61"/>
      <c r="I1078" s="12"/>
    </row>
    <row r="1079" spans="1:9" ht="32.25" customHeight="1" x14ac:dyDescent="0.25">
      <c r="A1079" s="4">
        <v>1016</v>
      </c>
      <c r="B1079" s="5" t="s">
        <v>45</v>
      </c>
      <c r="C1079" s="6">
        <v>29.95</v>
      </c>
      <c r="D1079" s="20">
        <v>3.8899999999999997E-2</v>
      </c>
      <c r="E1079" s="6">
        <f t="shared" si="34"/>
        <v>31.115054999999998</v>
      </c>
      <c r="F1079" s="3">
        <v>0.11</v>
      </c>
      <c r="G1079" s="12"/>
      <c r="H1079" s="61"/>
      <c r="I1079" s="12"/>
    </row>
    <row r="1080" spans="1:9" ht="17.100000000000001" customHeight="1" x14ac:dyDescent="0.25">
      <c r="A1080" s="26"/>
      <c r="B1080" s="37"/>
      <c r="C1080" s="38"/>
      <c r="D1080" s="38"/>
      <c r="E1080" s="38"/>
    </row>
    <row r="1081" spans="1:9" ht="17.100000000000001" customHeight="1" x14ac:dyDescent="0.25">
      <c r="A1081" s="162" t="s">
        <v>295</v>
      </c>
      <c r="B1081" s="163"/>
      <c r="C1081" s="163"/>
      <c r="D1081" s="163"/>
      <c r="E1081" s="163"/>
      <c r="F1081" s="163"/>
      <c r="G1081" s="163"/>
      <c r="H1081" s="163"/>
      <c r="I1081" s="164"/>
    </row>
    <row r="1082" spans="1:9" ht="17.100000000000001" customHeight="1" x14ac:dyDescent="0.25">
      <c r="A1082" s="18" t="s">
        <v>16</v>
      </c>
      <c r="B1082" s="18" t="s">
        <v>17</v>
      </c>
      <c r="C1082" s="18" t="s">
        <v>265</v>
      </c>
      <c r="D1082" s="19" t="s">
        <v>313</v>
      </c>
      <c r="E1082" s="19" t="s">
        <v>266</v>
      </c>
      <c r="F1082" s="59" t="s">
        <v>307</v>
      </c>
      <c r="G1082" s="60"/>
      <c r="H1082" s="62"/>
      <c r="I1082" s="62"/>
    </row>
    <row r="1083" spans="1:9" ht="17.100000000000001" customHeight="1" x14ac:dyDescent="0.25">
      <c r="A1083" s="4">
        <v>1017</v>
      </c>
      <c r="B1083" s="5" t="s">
        <v>231</v>
      </c>
      <c r="C1083" s="6">
        <v>344.1</v>
      </c>
      <c r="D1083" s="20">
        <v>3.8899999999999997E-2</v>
      </c>
      <c r="E1083" s="6">
        <f t="shared" ref="E1083:E1105" si="35">(C1083*D1083)+C1083</f>
        <v>357.48549000000003</v>
      </c>
      <c r="F1083" s="3">
        <v>0.11</v>
      </c>
      <c r="G1083" s="12"/>
      <c r="H1083" s="61"/>
      <c r="I1083" s="12"/>
    </row>
    <row r="1084" spans="1:9" ht="17.100000000000001" customHeight="1" x14ac:dyDescent="0.25">
      <c r="A1084" s="4">
        <v>1018</v>
      </c>
      <c r="B1084" s="5" t="s">
        <v>232</v>
      </c>
      <c r="C1084" s="6">
        <v>355.29</v>
      </c>
      <c r="D1084" s="20">
        <v>3.8899999999999997E-2</v>
      </c>
      <c r="E1084" s="6">
        <f t="shared" si="35"/>
        <v>369.11078100000003</v>
      </c>
      <c r="F1084" s="3">
        <v>0.11</v>
      </c>
      <c r="G1084" s="12"/>
      <c r="H1084" s="61"/>
      <c r="I1084" s="12"/>
    </row>
    <row r="1085" spans="1:9" ht="17.100000000000001" customHeight="1" x14ac:dyDescent="0.25">
      <c r="A1085" s="4">
        <v>1019</v>
      </c>
      <c r="B1085" s="5" t="s">
        <v>248</v>
      </c>
      <c r="C1085" s="6">
        <v>98.43</v>
      </c>
      <c r="D1085" s="20">
        <v>3.8899999999999997E-2</v>
      </c>
      <c r="E1085" s="6">
        <f t="shared" si="35"/>
        <v>102.258927</v>
      </c>
      <c r="F1085" s="3">
        <v>0.11</v>
      </c>
      <c r="G1085" s="12"/>
      <c r="H1085" s="61"/>
      <c r="I1085" s="12"/>
    </row>
    <row r="1086" spans="1:9" ht="17.100000000000001" customHeight="1" x14ac:dyDescent="0.25">
      <c r="A1086" s="4">
        <v>1020</v>
      </c>
      <c r="B1086" s="5" t="s">
        <v>161</v>
      </c>
      <c r="C1086" s="6">
        <v>198.16</v>
      </c>
      <c r="D1086" s="20">
        <v>3.8899999999999997E-2</v>
      </c>
      <c r="E1086" s="6">
        <f t="shared" si="35"/>
        <v>205.868424</v>
      </c>
      <c r="F1086" s="3">
        <v>0.11</v>
      </c>
      <c r="G1086" s="12"/>
      <c r="H1086" s="61"/>
      <c r="I1086" s="12"/>
    </row>
    <row r="1087" spans="1:9" ht="17.100000000000001" customHeight="1" x14ac:dyDescent="0.25">
      <c r="A1087" s="4">
        <v>1021</v>
      </c>
      <c r="B1087" s="5" t="s">
        <v>105</v>
      </c>
      <c r="C1087" s="6">
        <v>133.27000000000001</v>
      </c>
      <c r="D1087" s="20">
        <v>3.8899999999999997E-2</v>
      </c>
      <c r="E1087" s="6">
        <f t="shared" si="35"/>
        <v>138.45420300000001</v>
      </c>
      <c r="F1087" s="3">
        <v>0.11</v>
      </c>
      <c r="G1087" s="12"/>
      <c r="H1087" s="61"/>
      <c r="I1087" s="12"/>
    </row>
    <row r="1088" spans="1:9" ht="17.100000000000001" customHeight="1" x14ac:dyDescent="0.25">
      <c r="A1088" s="4">
        <v>1022</v>
      </c>
      <c r="B1088" s="5" t="s">
        <v>249</v>
      </c>
      <c r="C1088" s="6">
        <v>139.13</v>
      </c>
      <c r="D1088" s="20">
        <v>3.8899999999999997E-2</v>
      </c>
      <c r="E1088" s="6">
        <f t="shared" si="35"/>
        <v>144.542157</v>
      </c>
      <c r="F1088" s="3">
        <v>0.11</v>
      </c>
      <c r="G1088" s="12"/>
      <c r="H1088" s="61"/>
      <c r="I1088" s="12"/>
    </row>
    <row r="1089" spans="1:9" ht="17.100000000000001" customHeight="1" x14ac:dyDescent="0.25">
      <c r="A1089" s="4">
        <v>1023</v>
      </c>
      <c r="B1089" s="5" t="s">
        <v>250</v>
      </c>
      <c r="C1089" s="6">
        <v>172.08</v>
      </c>
      <c r="D1089" s="20">
        <v>3.8899999999999997E-2</v>
      </c>
      <c r="E1089" s="6">
        <f t="shared" si="35"/>
        <v>178.77391200000002</v>
      </c>
      <c r="F1089" s="3">
        <v>0.11</v>
      </c>
      <c r="G1089" s="12"/>
      <c r="H1089" s="61"/>
      <c r="I1089" s="12"/>
    </row>
    <row r="1090" spans="1:9" ht="17.100000000000001" customHeight="1" x14ac:dyDescent="0.25">
      <c r="A1090" s="4">
        <v>1024</v>
      </c>
      <c r="B1090" s="5" t="s">
        <v>251</v>
      </c>
      <c r="C1090" s="6">
        <v>319.47000000000003</v>
      </c>
      <c r="D1090" s="20">
        <v>3.8899999999999997E-2</v>
      </c>
      <c r="E1090" s="6">
        <f t="shared" si="35"/>
        <v>331.89738300000005</v>
      </c>
      <c r="F1090" s="3">
        <v>0.11</v>
      </c>
      <c r="G1090" s="12"/>
      <c r="H1090" s="61"/>
      <c r="I1090" s="12"/>
    </row>
    <row r="1091" spans="1:9" ht="17.100000000000001" customHeight="1" x14ac:dyDescent="0.25">
      <c r="A1091" s="4">
        <v>1025</v>
      </c>
      <c r="B1091" s="5" t="s">
        <v>80</v>
      </c>
      <c r="C1091" s="6">
        <v>73.489999999999995</v>
      </c>
      <c r="D1091" s="20">
        <v>3.8899999999999997E-2</v>
      </c>
      <c r="E1091" s="6">
        <f t="shared" si="35"/>
        <v>76.348760999999996</v>
      </c>
      <c r="F1091" s="3">
        <v>0.11</v>
      </c>
      <c r="G1091" s="12"/>
      <c r="H1091" s="61"/>
      <c r="I1091" s="12"/>
    </row>
    <row r="1092" spans="1:9" ht="17.100000000000001" customHeight="1" x14ac:dyDescent="0.25">
      <c r="A1092" s="4">
        <v>1026</v>
      </c>
      <c r="B1092" s="5" t="s">
        <v>81</v>
      </c>
      <c r="C1092" s="6">
        <v>33.24</v>
      </c>
      <c r="D1092" s="20">
        <v>3.8899999999999997E-2</v>
      </c>
      <c r="E1092" s="6">
        <f t="shared" si="35"/>
        <v>34.533036000000003</v>
      </c>
      <c r="F1092" s="3">
        <v>0.11</v>
      </c>
      <c r="G1092" s="12"/>
      <c r="H1092" s="61"/>
      <c r="I1092" s="12"/>
    </row>
    <row r="1093" spans="1:9" ht="17.100000000000001" customHeight="1" x14ac:dyDescent="0.25">
      <c r="A1093" s="4">
        <v>1027</v>
      </c>
      <c r="B1093" s="5" t="s">
        <v>82</v>
      </c>
      <c r="C1093" s="6">
        <v>46.21</v>
      </c>
      <c r="D1093" s="20">
        <v>3.8899999999999997E-2</v>
      </c>
      <c r="E1093" s="6">
        <f t="shared" si="35"/>
        <v>48.007569000000004</v>
      </c>
      <c r="F1093" s="3">
        <v>0.11</v>
      </c>
      <c r="G1093" s="12"/>
      <c r="H1093" s="61"/>
      <c r="I1093" s="12"/>
    </row>
    <row r="1094" spans="1:9" ht="17.100000000000001" customHeight="1" x14ac:dyDescent="0.25">
      <c r="A1094" s="4">
        <v>1028</v>
      </c>
      <c r="B1094" s="5" t="s">
        <v>84</v>
      </c>
      <c r="C1094" s="6">
        <v>89.12</v>
      </c>
      <c r="D1094" s="20">
        <v>3.8899999999999997E-2</v>
      </c>
      <c r="E1094" s="6">
        <f t="shared" si="35"/>
        <v>92.586768000000006</v>
      </c>
      <c r="F1094" s="3">
        <v>0.11</v>
      </c>
      <c r="G1094" s="12"/>
      <c r="H1094" s="61"/>
      <c r="I1094" s="12"/>
    </row>
    <row r="1095" spans="1:9" ht="17.100000000000001" customHeight="1" x14ac:dyDescent="0.25">
      <c r="A1095" s="4">
        <v>1029</v>
      </c>
      <c r="B1095" s="5" t="s">
        <v>86</v>
      </c>
      <c r="C1095" s="6">
        <v>1735.7</v>
      </c>
      <c r="D1095" s="20">
        <v>3.8899999999999997E-2</v>
      </c>
      <c r="E1095" s="6">
        <f t="shared" si="35"/>
        <v>1803.2187300000001</v>
      </c>
      <c r="F1095" s="3">
        <v>0.11</v>
      </c>
      <c r="G1095" s="12"/>
      <c r="H1095" s="61"/>
      <c r="I1095" s="12"/>
    </row>
    <row r="1096" spans="1:9" ht="17.100000000000001" customHeight="1" x14ac:dyDescent="0.25">
      <c r="A1096" s="4">
        <v>1030</v>
      </c>
      <c r="B1096" s="5" t="s">
        <v>87</v>
      </c>
      <c r="C1096" s="6">
        <v>44.4</v>
      </c>
      <c r="D1096" s="20">
        <v>3.8899999999999997E-2</v>
      </c>
      <c r="E1096" s="6">
        <f t="shared" si="35"/>
        <v>46.127159999999996</v>
      </c>
      <c r="F1096" s="3">
        <v>0.11</v>
      </c>
      <c r="G1096" s="12"/>
      <c r="H1096" s="61"/>
      <c r="I1096" s="12"/>
    </row>
    <row r="1097" spans="1:9" ht="17.100000000000001" customHeight="1" x14ac:dyDescent="0.25">
      <c r="A1097" s="4">
        <v>1031</v>
      </c>
      <c r="B1097" s="5" t="s">
        <v>88</v>
      </c>
      <c r="C1097" s="6">
        <v>43.11</v>
      </c>
      <c r="D1097" s="20">
        <v>3.8899999999999997E-2</v>
      </c>
      <c r="E1097" s="6">
        <f t="shared" si="35"/>
        <v>44.786979000000002</v>
      </c>
      <c r="F1097" s="3">
        <v>0.11</v>
      </c>
      <c r="G1097" s="12"/>
      <c r="H1097" s="61"/>
      <c r="I1097" s="12"/>
    </row>
    <row r="1098" spans="1:9" ht="17.100000000000001" customHeight="1" x14ac:dyDescent="0.25">
      <c r="A1098" s="4">
        <v>1032</v>
      </c>
      <c r="B1098" s="5" t="s">
        <v>203</v>
      </c>
      <c r="C1098" s="6">
        <v>152.27000000000001</v>
      </c>
      <c r="D1098" s="20">
        <v>3.8899999999999997E-2</v>
      </c>
      <c r="E1098" s="6">
        <f t="shared" si="35"/>
        <v>158.19330300000001</v>
      </c>
      <c r="F1098" s="3">
        <v>0.11</v>
      </c>
      <c r="G1098" s="12"/>
      <c r="H1098" s="61"/>
      <c r="I1098" s="12"/>
    </row>
    <row r="1099" spans="1:9" ht="17.100000000000001" customHeight="1" x14ac:dyDescent="0.25">
      <c r="A1099" s="4">
        <v>1033</v>
      </c>
      <c r="B1099" s="5" t="s">
        <v>91</v>
      </c>
      <c r="C1099" s="6">
        <v>163.15</v>
      </c>
      <c r="D1099" s="20">
        <v>3.8899999999999997E-2</v>
      </c>
      <c r="E1099" s="6">
        <f t="shared" si="35"/>
        <v>169.49653499999999</v>
      </c>
      <c r="F1099" s="3">
        <v>0.11</v>
      </c>
      <c r="G1099" s="12"/>
      <c r="H1099" s="61"/>
      <c r="I1099" s="12"/>
    </row>
    <row r="1100" spans="1:9" ht="17.100000000000001" customHeight="1" x14ac:dyDescent="0.25">
      <c r="A1100" s="4">
        <v>1034</v>
      </c>
      <c r="B1100" s="5" t="s">
        <v>190</v>
      </c>
      <c r="C1100" s="6">
        <v>99.44</v>
      </c>
      <c r="D1100" s="20">
        <v>3.8899999999999997E-2</v>
      </c>
      <c r="E1100" s="6">
        <f t="shared" si="35"/>
        <v>103.308216</v>
      </c>
      <c r="F1100" s="3">
        <v>0.11</v>
      </c>
      <c r="G1100" s="12"/>
      <c r="H1100" s="61"/>
      <c r="I1100" s="12"/>
    </row>
    <row r="1101" spans="1:9" ht="17.100000000000001" customHeight="1" x14ac:dyDescent="0.25">
      <c r="A1101" s="4">
        <v>1035</v>
      </c>
      <c r="B1101" s="5" t="s">
        <v>252</v>
      </c>
      <c r="C1101" s="6">
        <v>468.13</v>
      </c>
      <c r="D1101" s="20">
        <v>3.8899999999999997E-2</v>
      </c>
      <c r="E1101" s="6">
        <f t="shared" si="35"/>
        <v>486.34025700000001</v>
      </c>
      <c r="F1101" s="3">
        <v>0.11</v>
      </c>
      <c r="G1101" s="12"/>
      <c r="H1101" s="61"/>
      <c r="I1101" s="12"/>
    </row>
    <row r="1102" spans="1:9" ht="17.100000000000001" customHeight="1" x14ac:dyDescent="0.25">
      <c r="A1102" s="4">
        <v>1036</v>
      </c>
      <c r="B1102" s="5" t="s">
        <v>253</v>
      </c>
      <c r="C1102" s="6">
        <v>933.52</v>
      </c>
      <c r="D1102" s="20">
        <v>3.8899999999999997E-2</v>
      </c>
      <c r="E1102" s="6">
        <f t="shared" si="35"/>
        <v>969.83392800000001</v>
      </c>
      <c r="F1102" s="3">
        <v>0.11</v>
      </c>
      <c r="G1102" s="12"/>
      <c r="H1102" s="61"/>
      <c r="I1102" s="12"/>
    </row>
    <row r="1103" spans="1:9" ht="17.100000000000001" customHeight="1" x14ac:dyDescent="0.25">
      <c r="A1103" s="4">
        <v>1037</v>
      </c>
      <c r="B1103" s="5" t="s">
        <v>254</v>
      </c>
      <c r="C1103" s="6">
        <v>812.23</v>
      </c>
      <c r="D1103" s="20">
        <v>3.8899999999999997E-2</v>
      </c>
      <c r="E1103" s="6">
        <f t="shared" si="35"/>
        <v>843.82574699999998</v>
      </c>
      <c r="F1103" s="3">
        <v>0.11</v>
      </c>
      <c r="G1103" s="12"/>
      <c r="H1103" s="61"/>
      <c r="I1103" s="12"/>
    </row>
    <row r="1104" spans="1:9" ht="17.100000000000001" customHeight="1" x14ac:dyDescent="0.25">
      <c r="A1104" s="4">
        <v>1038</v>
      </c>
      <c r="B1104" s="5" t="s">
        <v>96</v>
      </c>
      <c r="C1104" s="6">
        <v>298.14</v>
      </c>
      <c r="D1104" s="20">
        <v>3.8899999999999997E-2</v>
      </c>
      <c r="E1104" s="6">
        <f t="shared" si="35"/>
        <v>309.73764599999998</v>
      </c>
      <c r="F1104" s="3">
        <v>0.11</v>
      </c>
      <c r="G1104" s="12"/>
      <c r="H1104" s="61"/>
      <c r="I1104" s="12"/>
    </row>
    <row r="1105" spans="1:9" ht="17.100000000000001" customHeight="1" x14ac:dyDescent="0.25">
      <c r="A1105" s="4">
        <v>1039</v>
      </c>
      <c r="B1105" s="5" t="s">
        <v>45</v>
      </c>
      <c r="C1105" s="6">
        <v>35.119999999999997</v>
      </c>
      <c r="D1105" s="20">
        <v>3.8899999999999997E-2</v>
      </c>
      <c r="E1105" s="6">
        <f t="shared" si="35"/>
        <v>36.486167999999999</v>
      </c>
      <c r="F1105" s="3">
        <v>0.11</v>
      </c>
      <c r="G1105" s="12"/>
      <c r="H1105" s="61"/>
      <c r="I1105" s="12"/>
    </row>
    <row r="1106" spans="1:9" ht="17.100000000000001" customHeight="1" x14ac:dyDescent="0.25">
      <c r="A1106" s="13"/>
      <c r="B1106" s="42"/>
      <c r="C1106" s="15"/>
      <c r="D1106" s="43"/>
      <c r="E1106" s="23"/>
    </row>
    <row r="1107" spans="1:9" ht="17.100000000000001" customHeight="1" x14ac:dyDescent="0.25">
      <c r="A1107" s="162" t="s">
        <v>274</v>
      </c>
      <c r="B1107" s="163"/>
      <c r="C1107" s="163"/>
      <c r="D1107" s="163"/>
      <c r="E1107" s="163"/>
      <c r="F1107" s="163"/>
      <c r="G1107" s="163"/>
      <c r="H1107" s="163"/>
      <c r="I1107" s="164"/>
    </row>
    <row r="1108" spans="1:9" ht="32.25" customHeight="1" x14ac:dyDescent="0.25">
      <c r="A1108" s="18" t="s">
        <v>16</v>
      </c>
      <c r="B1108" s="18" t="s">
        <v>17</v>
      </c>
      <c r="C1108" s="18" t="s">
        <v>265</v>
      </c>
      <c r="D1108" s="19" t="s">
        <v>313</v>
      </c>
      <c r="E1108" s="19" t="s">
        <v>266</v>
      </c>
      <c r="F1108" s="59" t="s">
        <v>307</v>
      </c>
      <c r="G1108" s="60"/>
      <c r="H1108" s="62"/>
      <c r="I1108" s="62"/>
    </row>
    <row r="1109" spans="1:9" ht="17.100000000000001" customHeight="1" x14ac:dyDescent="0.25">
      <c r="A1109" s="4">
        <v>1040</v>
      </c>
      <c r="B1109" s="5" t="s">
        <v>231</v>
      </c>
      <c r="C1109" s="6">
        <v>473.27</v>
      </c>
      <c r="D1109" s="20">
        <v>3.8899999999999997E-2</v>
      </c>
      <c r="E1109" s="6">
        <f t="shared" ref="E1109:E1127" si="36">(C1109*D1109)+C1109</f>
        <v>491.68020300000001</v>
      </c>
      <c r="F1109" s="3">
        <v>0.11</v>
      </c>
      <c r="G1109" s="12"/>
      <c r="H1109" s="61"/>
      <c r="I1109" s="12"/>
    </row>
    <row r="1110" spans="1:9" ht="17.100000000000001" customHeight="1" x14ac:dyDescent="0.25">
      <c r="A1110" s="4">
        <v>1041</v>
      </c>
      <c r="B1110" s="5" t="s">
        <v>232</v>
      </c>
      <c r="C1110" s="6">
        <v>509.34</v>
      </c>
      <c r="D1110" s="20">
        <v>3.8899999999999997E-2</v>
      </c>
      <c r="E1110" s="6">
        <f t="shared" si="36"/>
        <v>529.15332599999999</v>
      </c>
      <c r="F1110" s="3">
        <v>0.11</v>
      </c>
      <c r="G1110" s="12"/>
      <c r="H1110" s="61"/>
      <c r="I1110" s="12"/>
    </row>
    <row r="1111" spans="1:9" ht="17.100000000000001" customHeight="1" x14ac:dyDescent="0.25">
      <c r="A1111" s="4">
        <v>1042</v>
      </c>
      <c r="B1111" s="5" t="s">
        <v>69</v>
      </c>
      <c r="C1111" s="6">
        <v>88.4</v>
      </c>
      <c r="D1111" s="20">
        <v>3.8899999999999997E-2</v>
      </c>
      <c r="E1111" s="6">
        <f t="shared" si="36"/>
        <v>91.838760000000008</v>
      </c>
      <c r="F1111" s="3">
        <v>0.11</v>
      </c>
      <c r="G1111" s="12"/>
      <c r="H1111" s="61"/>
      <c r="I1111" s="12"/>
    </row>
    <row r="1112" spans="1:9" ht="17.100000000000001" customHeight="1" x14ac:dyDescent="0.25">
      <c r="A1112" s="4">
        <v>1043</v>
      </c>
      <c r="B1112" s="5" t="s">
        <v>194</v>
      </c>
      <c r="C1112" s="6">
        <v>27.96</v>
      </c>
      <c r="D1112" s="20">
        <v>3.8899999999999997E-2</v>
      </c>
      <c r="E1112" s="6">
        <f t="shared" si="36"/>
        <v>29.047644000000002</v>
      </c>
      <c r="F1112" s="3">
        <v>0.11</v>
      </c>
      <c r="G1112" s="12"/>
      <c r="H1112" s="61"/>
      <c r="I1112" s="12"/>
    </row>
    <row r="1113" spans="1:9" ht="17.100000000000001" customHeight="1" x14ac:dyDescent="0.25">
      <c r="A1113" s="4">
        <v>1044</v>
      </c>
      <c r="B1113" s="5" t="s">
        <v>255</v>
      </c>
      <c r="C1113" s="6">
        <v>39.43</v>
      </c>
      <c r="D1113" s="20">
        <v>3.8899999999999997E-2</v>
      </c>
      <c r="E1113" s="6">
        <f t="shared" si="36"/>
        <v>40.963827000000002</v>
      </c>
      <c r="F1113" s="3">
        <v>0.11</v>
      </c>
      <c r="G1113" s="12"/>
      <c r="H1113" s="61"/>
      <c r="I1113" s="12"/>
    </row>
    <row r="1114" spans="1:9" ht="17.100000000000001" customHeight="1" x14ac:dyDescent="0.25">
      <c r="A1114" s="4">
        <v>1045</v>
      </c>
      <c r="B1114" s="5" t="s">
        <v>134</v>
      </c>
      <c r="C1114" s="6">
        <v>258.49</v>
      </c>
      <c r="D1114" s="20">
        <v>3.8899999999999997E-2</v>
      </c>
      <c r="E1114" s="6">
        <f t="shared" si="36"/>
        <v>268.54526099999998</v>
      </c>
      <c r="F1114" s="3">
        <v>0.11</v>
      </c>
      <c r="G1114" s="12"/>
      <c r="H1114" s="61"/>
      <c r="I1114" s="12"/>
    </row>
    <row r="1115" spans="1:9" ht="17.100000000000001" customHeight="1" x14ac:dyDescent="0.25">
      <c r="A1115" s="4">
        <v>1046</v>
      </c>
      <c r="B1115" s="5" t="s">
        <v>77</v>
      </c>
      <c r="C1115" s="6">
        <v>69.36</v>
      </c>
      <c r="D1115" s="20">
        <v>3.8899999999999997E-2</v>
      </c>
      <c r="E1115" s="6">
        <f t="shared" si="36"/>
        <v>72.058104</v>
      </c>
      <c r="F1115" s="3">
        <v>0.11</v>
      </c>
      <c r="G1115" s="12"/>
      <c r="H1115" s="61"/>
      <c r="I1115" s="12"/>
    </row>
    <row r="1116" spans="1:9" ht="17.100000000000001" customHeight="1" x14ac:dyDescent="0.25">
      <c r="A1116" s="4">
        <v>1047</v>
      </c>
      <c r="B1116" s="5" t="s">
        <v>106</v>
      </c>
      <c r="C1116" s="6">
        <v>119.52</v>
      </c>
      <c r="D1116" s="20">
        <v>3.8899999999999997E-2</v>
      </c>
      <c r="E1116" s="6">
        <f t="shared" si="36"/>
        <v>124.16932799999999</v>
      </c>
      <c r="F1116" s="3">
        <v>0.11</v>
      </c>
      <c r="G1116" s="12"/>
      <c r="H1116" s="61"/>
      <c r="I1116" s="12"/>
    </row>
    <row r="1117" spans="1:9" ht="17.100000000000001" customHeight="1" x14ac:dyDescent="0.25">
      <c r="A1117" s="4">
        <v>1048</v>
      </c>
      <c r="B1117" s="5" t="s">
        <v>80</v>
      </c>
      <c r="C1117" s="6">
        <v>69.41</v>
      </c>
      <c r="D1117" s="20">
        <v>3.8899999999999997E-2</v>
      </c>
      <c r="E1117" s="6">
        <f t="shared" si="36"/>
        <v>72.110048999999989</v>
      </c>
      <c r="F1117" s="3">
        <v>0.11</v>
      </c>
      <c r="G1117" s="12"/>
      <c r="H1117" s="61"/>
      <c r="I1117" s="12"/>
    </row>
    <row r="1118" spans="1:9" ht="17.100000000000001" customHeight="1" x14ac:dyDescent="0.25">
      <c r="A1118" s="4">
        <v>1049</v>
      </c>
      <c r="B1118" s="5" t="s">
        <v>81</v>
      </c>
      <c r="C1118" s="6">
        <v>32.61</v>
      </c>
      <c r="D1118" s="20">
        <v>3.8899999999999997E-2</v>
      </c>
      <c r="E1118" s="6">
        <f t="shared" si="36"/>
        <v>33.878529</v>
      </c>
      <c r="F1118" s="3">
        <v>0.11</v>
      </c>
      <c r="G1118" s="12"/>
      <c r="H1118" s="61"/>
      <c r="I1118" s="12"/>
    </row>
    <row r="1119" spans="1:9" ht="17.100000000000001" customHeight="1" x14ac:dyDescent="0.25">
      <c r="A1119" s="4">
        <v>1050</v>
      </c>
      <c r="B1119" s="5" t="s">
        <v>82</v>
      </c>
      <c r="C1119" s="6">
        <v>43.14</v>
      </c>
      <c r="D1119" s="20">
        <v>3.8899999999999997E-2</v>
      </c>
      <c r="E1119" s="6">
        <f t="shared" si="36"/>
        <v>44.818145999999999</v>
      </c>
      <c r="F1119" s="3">
        <v>0.11</v>
      </c>
      <c r="G1119" s="12"/>
      <c r="H1119" s="61"/>
      <c r="I1119" s="12"/>
    </row>
    <row r="1120" spans="1:9" ht="17.100000000000001" customHeight="1" x14ac:dyDescent="0.25">
      <c r="A1120" s="4">
        <v>1051</v>
      </c>
      <c r="B1120" s="5" t="s">
        <v>110</v>
      </c>
      <c r="C1120" s="6">
        <v>49.69</v>
      </c>
      <c r="D1120" s="20">
        <v>3.8899999999999997E-2</v>
      </c>
      <c r="E1120" s="6">
        <f t="shared" si="36"/>
        <v>51.622940999999997</v>
      </c>
      <c r="F1120" s="3">
        <v>0.11</v>
      </c>
      <c r="G1120" s="12"/>
      <c r="H1120" s="61"/>
      <c r="I1120" s="12"/>
    </row>
    <row r="1121" spans="1:9" ht="17.100000000000001" customHeight="1" x14ac:dyDescent="0.25">
      <c r="A1121" s="4">
        <v>1052</v>
      </c>
      <c r="B1121" s="5" t="s">
        <v>84</v>
      </c>
      <c r="C1121" s="6">
        <v>51.41</v>
      </c>
      <c r="D1121" s="20">
        <v>3.8899999999999997E-2</v>
      </c>
      <c r="E1121" s="6">
        <f t="shared" si="36"/>
        <v>53.409848999999994</v>
      </c>
      <c r="F1121" s="3">
        <v>0.11</v>
      </c>
      <c r="G1121" s="12"/>
      <c r="H1121" s="61"/>
      <c r="I1121" s="12"/>
    </row>
    <row r="1122" spans="1:9" ht="17.100000000000001" customHeight="1" x14ac:dyDescent="0.25">
      <c r="A1122" s="4">
        <v>1053</v>
      </c>
      <c r="B1122" s="5" t="s">
        <v>88</v>
      </c>
      <c r="C1122" s="6">
        <v>66.72</v>
      </c>
      <c r="D1122" s="20">
        <v>3.8899999999999997E-2</v>
      </c>
      <c r="E1122" s="6">
        <f t="shared" si="36"/>
        <v>69.315408000000005</v>
      </c>
      <c r="F1122" s="3">
        <v>0.11</v>
      </c>
      <c r="G1122" s="12"/>
      <c r="H1122" s="61"/>
      <c r="I1122" s="12"/>
    </row>
    <row r="1123" spans="1:9" ht="17.100000000000001" customHeight="1" x14ac:dyDescent="0.25">
      <c r="A1123" s="4">
        <v>1054</v>
      </c>
      <c r="B1123" s="5" t="s">
        <v>203</v>
      </c>
      <c r="C1123" s="6">
        <v>185.24</v>
      </c>
      <c r="D1123" s="20">
        <v>3.8899999999999997E-2</v>
      </c>
      <c r="E1123" s="6">
        <f t="shared" si="36"/>
        <v>192.44583600000001</v>
      </c>
      <c r="F1123" s="3">
        <v>0.11</v>
      </c>
      <c r="G1123" s="12"/>
      <c r="H1123" s="61"/>
      <c r="I1123" s="12"/>
    </row>
    <row r="1124" spans="1:9" ht="17.100000000000001" customHeight="1" x14ac:dyDescent="0.25">
      <c r="A1124" s="4">
        <v>1055</v>
      </c>
      <c r="B1124" s="5" t="s">
        <v>91</v>
      </c>
      <c r="C1124" s="6">
        <v>122.72</v>
      </c>
      <c r="D1124" s="20">
        <v>3.8899999999999997E-2</v>
      </c>
      <c r="E1124" s="6">
        <f t="shared" si="36"/>
        <v>127.493808</v>
      </c>
      <c r="F1124" s="3">
        <v>0.11</v>
      </c>
      <c r="G1124" s="12"/>
      <c r="H1124" s="61"/>
      <c r="I1124" s="12"/>
    </row>
    <row r="1125" spans="1:9" ht="17.100000000000001" customHeight="1" x14ac:dyDescent="0.25">
      <c r="A1125" s="4">
        <v>1056</v>
      </c>
      <c r="B1125" s="5" t="s">
        <v>252</v>
      </c>
      <c r="C1125" s="6">
        <v>169.27</v>
      </c>
      <c r="D1125" s="20">
        <v>3.8899999999999997E-2</v>
      </c>
      <c r="E1125" s="6">
        <f t="shared" si="36"/>
        <v>175.854603</v>
      </c>
      <c r="F1125" s="3">
        <v>0.11</v>
      </c>
      <c r="G1125" s="12"/>
      <c r="H1125" s="61"/>
      <c r="I1125" s="12"/>
    </row>
    <row r="1126" spans="1:9" ht="17.100000000000001" customHeight="1" x14ac:dyDescent="0.25">
      <c r="A1126" s="4">
        <v>1057</v>
      </c>
      <c r="B1126" s="5" t="s">
        <v>96</v>
      </c>
      <c r="C1126" s="6">
        <v>112.18</v>
      </c>
      <c r="D1126" s="20">
        <v>3.8899999999999997E-2</v>
      </c>
      <c r="E1126" s="6">
        <f t="shared" si="36"/>
        <v>116.543802</v>
      </c>
      <c r="F1126" s="3">
        <v>0.11</v>
      </c>
      <c r="G1126" s="12"/>
      <c r="H1126" s="61"/>
      <c r="I1126" s="12"/>
    </row>
    <row r="1127" spans="1:9" ht="17.100000000000001" customHeight="1" x14ac:dyDescent="0.25">
      <c r="A1127" s="4">
        <v>1058</v>
      </c>
      <c r="B1127" s="5" t="s">
        <v>45</v>
      </c>
      <c r="C1127" s="6">
        <v>31.56</v>
      </c>
      <c r="D1127" s="20">
        <v>3.8899999999999997E-2</v>
      </c>
      <c r="E1127" s="6">
        <f t="shared" si="36"/>
        <v>32.787683999999999</v>
      </c>
      <c r="F1127" s="3">
        <v>0.11</v>
      </c>
      <c r="G1127" s="12"/>
      <c r="H1127" s="61"/>
      <c r="I1127" s="12"/>
    </row>
    <row r="1128" spans="1:9" ht="17.100000000000001" customHeight="1" x14ac:dyDescent="0.25">
      <c r="A1128" s="26"/>
      <c r="B1128" s="37"/>
      <c r="C1128" s="38"/>
      <c r="D1128" s="38"/>
      <c r="E1128" s="38"/>
    </row>
    <row r="1129" spans="1:9" ht="17.100000000000001" customHeight="1" x14ac:dyDescent="0.25">
      <c r="A1129" s="162" t="s">
        <v>275</v>
      </c>
      <c r="B1129" s="163"/>
      <c r="C1129" s="163"/>
      <c r="D1129" s="163"/>
      <c r="E1129" s="163"/>
      <c r="F1129" s="163"/>
      <c r="G1129" s="163"/>
      <c r="H1129" s="163"/>
      <c r="I1129" s="164"/>
    </row>
    <row r="1130" spans="1:9" ht="17.100000000000001" customHeight="1" x14ac:dyDescent="0.25">
      <c r="A1130" s="18" t="s">
        <v>16</v>
      </c>
      <c r="B1130" s="18" t="s">
        <v>17</v>
      </c>
      <c r="C1130" s="18" t="s">
        <v>265</v>
      </c>
      <c r="D1130" s="19" t="s">
        <v>313</v>
      </c>
      <c r="E1130" s="19" t="s">
        <v>266</v>
      </c>
      <c r="F1130" s="59" t="s">
        <v>307</v>
      </c>
      <c r="G1130" s="60"/>
      <c r="H1130" s="62"/>
      <c r="I1130" s="62"/>
    </row>
    <row r="1131" spans="1:9" ht="17.100000000000001" customHeight="1" x14ac:dyDescent="0.25">
      <c r="A1131" s="4">
        <v>1059</v>
      </c>
      <c r="B1131" s="5" t="s">
        <v>81</v>
      </c>
      <c r="C1131" s="6">
        <v>32.75</v>
      </c>
      <c r="D1131" s="20">
        <v>3.8899999999999997E-2</v>
      </c>
      <c r="E1131" s="6">
        <f t="shared" ref="E1131:E1137" si="37">(C1131*D1131)+C1131</f>
        <v>34.023975</v>
      </c>
      <c r="F1131" s="3">
        <v>0.11</v>
      </c>
      <c r="G1131" s="12"/>
      <c r="H1131" s="61"/>
      <c r="I1131" s="12"/>
    </row>
    <row r="1132" spans="1:9" ht="17.100000000000001" customHeight="1" x14ac:dyDescent="0.25">
      <c r="A1132" s="4">
        <v>1060</v>
      </c>
      <c r="B1132" s="5" t="s">
        <v>82</v>
      </c>
      <c r="C1132" s="6">
        <v>46.29</v>
      </c>
      <c r="D1132" s="20">
        <v>3.8899999999999997E-2</v>
      </c>
      <c r="E1132" s="6">
        <f t="shared" si="37"/>
        <v>48.090680999999996</v>
      </c>
      <c r="F1132" s="3">
        <v>0.11</v>
      </c>
      <c r="G1132" s="12"/>
      <c r="H1132" s="61"/>
      <c r="I1132" s="12"/>
    </row>
    <row r="1133" spans="1:9" ht="17.100000000000001" customHeight="1" x14ac:dyDescent="0.25">
      <c r="A1133" s="4">
        <v>1061</v>
      </c>
      <c r="B1133" s="5" t="s">
        <v>88</v>
      </c>
      <c r="C1133" s="6">
        <v>52.62</v>
      </c>
      <c r="D1133" s="20">
        <v>3.8899999999999997E-2</v>
      </c>
      <c r="E1133" s="6">
        <f t="shared" si="37"/>
        <v>54.666917999999995</v>
      </c>
      <c r="F1133" s="3">
        <v>0.11</v>
      </c>
      <c r="G1133" s="12"/>
      <c r="H1133" s="61"/>
      <c r="I1133" s="12"/>
    </row>
    <row r="1134" spans="1:9" ht="17.100000000000001" customHeight="1" x14ac:dyDescent="0.25">
      <c r="A1134" s="4">
        <v>1062</v>
      </c>
      <c r="B1134" s="5" t="s">
        <v>203</v>
      </c>
      <c r="C1134" s="6">
        <v>168.41</v>
      </c>
      <c r="D1134" s="20">
        <v>3.8899999999999997E-2</v>
      </c>
      <c r="E1134" s="6">
        <f t="shared" si="37"/>
        <v>174.96114900000001</v>
      </c>
      <c r="F1134" s="3">
        <v>0.11</v>
      </c>
      <c r="G1134" s="12"/>
      <c r="H1134" s="61"/>
      <c r="I1134" s="12"/>
    </row>
    <row r="1135" spans="1:9" ht="17.100000000000001" customHeight="1" x14ac:dyDescent="0.25">
      <c r="A1135" s="4">
        <v>1063</v>
      </c>
      <c r="B1135" s="5" t="s">
        <v>91</v>
      </c>
      <c r="C1135" s="6">
        <v>145.63999999999999</v>
      </c>
      <c r="D1135" s="20">
        <v>3.8899999999999997E-2</v>
      </c>
      <c r="E1135" s="6">
        <f t="shared" si="37"/>
        <v>151.30539599999997</v>
      </c>
      <c r="F1135" s="3">
        <v>0.11</v>
      </c>
      <c r="G1135" s="12"/>
      <c r="H1135" s="61"/>
      <c r="I1135" s="12"/>
    </row>
    <row r="1136" spans="1:9" ht="17.100000000000001" customHeight="1" x14ac:dyDescent="0.25">
      <c r="A1136" s="4">
        <v>1064</v>
      </c>
      <c r="B1136" s="5" t="s">
        <v>96</v>
      </c>
      <c r="C1136" s="6">
        <v>89.33</v>
      </c>
      <c r="D1136" s="20">
        <v>3.8899999999999997E-2</v>
      </c>
      <c r="E1136" s="6">
        <f t="shared" si="37"/>
        <v>92.804936999999995</v>
      </c>
      <c r="F1136" s="3">
        <v>0.11</v>
      </c>
      <c r="G1136" s="12"/>
      <c r="H1136" s="61"/>
      <c r="I1136" s="12"/>
    </row>
    <row r="1137" spans="1:9" ht="17.100000000000001" customHeight="1" x14ac:dyDescent="0.25">
      <c r="A1137" s="4">
        <v>1065</v>
      </c>
      <c r="B1137" s="5" t="s">
        <v>45</v>
      </c>
      <c r="C1137" s="6">
        <v>34.270000000000003</v>
      </c>
      <c r="D1137" s="20">
        <v>3.8899999999999997E-2</v>
      </c>
      <c r="E1137" s="6">
        <f t="shared" si="37"/>
        <v>35.603103000000004</v>
      </c>
      <c r="F1137" s="3">
        <v>0.11</v>
      </c>
      <c r="G1137" s="12"/>
      <c r="H1137" s="61"/>
      <c r="I1137" s="12"/>
    </row>
    <row r="1138" spans="1:9" ht="17.100000000000001" customHeight="1" x14ac:dyDescent="0.25">
      <c r="A1138" s="26"/>
      <c r="B1138" s="37"/>
      <c r="C1138" s="38"/>
      <c r="D1138" s="38"/>
      <c r="E1138" s="38"/>
    </row>
    <row r="1139" spans="1:9" ht="17.100000000000001" customHeight="1" x14ac:dyDescent="0.25">
      <c r="A1139" s="162" t="s">
        <v>256</v>
      </c>
      <c r="B1139" s="163"/>
      <c r="C1139" s="163"/>
      <c r="D1139" s="163"/>
      <c r="E1139" s="163"/>
      <c r="F1139" s="163"/>
      <c r="G1139" s="163"/>
      <c r="H1139" s="163"/>
      <c r="I1139" s="164"/>
    </row>
    <row r="1140" spans="1:9" ht="17.100000000000001" customHeight="1" x14ac:dyDescent="0.25">
      <c r="A1140" s="18" t="s">
        <v>16</v>
      </c>
      <c r="B1140" s="170" t="s">
        <v>17</v>
      </c>
      <c r="C1140" s="171"/>
      <c r="D1140" s="171"/>
      <c r="E1140" s="171"/>
      <c r="F1140" s="171"/>
      <c r="G1140" s="171"/>
      <c r="H1140" s="171"/>
      <c r="I1140" s="172"/>
    </row>
    <row r="1141" spans="1:9" ht="17.100000000000001" customHeight="1" x14ac:dyDescent="0.25">
      <c r="A1141" s="4">
        <v>1066</v>
      </c>
      <c r="B1141" s="5" t="s">
        <v>231</v>
      </c>
      <c r="C1141" s="6">
        <v>413.85</v>
      </c>
      <c r="D1141" s="20">
        <v>3.8899999999999997E-2</v>
      </c>
      <c r="E1141" s="6">
        <f t="shared" ref="E1141:E1158" si="38">(C1141*D1141)+C1141</f>
        <v>429.94876500000004</v>
      </c>
      <c r="F1141" s="3">
        <v>0.11</v>
      </c>
      <c r="G1141" s="12"/>
      <c r="H1141" s="61"/>
      <c r="I1141" s="12"/>
    </row>
    <row r="1142" spans="1:9" ht="17.100000000000001" customHeight="1" x14ac:dyDescent="0.25">
      <c r="A1142" s="4">
        <v>1067</v>
      </c>
      <c r="B1142" s="5" t="s">
        <v>232</v>
      </c>
      <c r="C1142" s="6">
        <v>198.25</v>
      </c>
      <c r="D1142" s="20">
        <v>3.8899999999999997E-2</v>
      </c>
      <c r="E1142" s="6">
        <f t="shared" si="38"/>
        <v>205.96192500000001</v>
      </c>
      <c r="F1142" s="3">
        <v>0.11</v>
      </c>
      <c r="G1142" s="12"/>
      <c r="H1142" s="61"/>
      <c r="I1142" s="12"/>
    </row>
    <row r="1143" spans="1:9" ht="17.100000000000001" customHeight="1" x14ac:dyDescent="0.25">
      <c r="A1143" s="4">
        <v>1068</v>
      </c>
      <c r="B1143" s="5" t="s">
        <v>69</v>
      </c>
      <c r="C1143" s="6">
        <v>109.47</v>
      </c>
      <c r="D1143" s="20">
        <v>3.8899999999999997E-2</v>
      </c>
      <c r="E1143" s="6">
        <f t="shared" si="38"/>
        <v>113.72838299999999</v>
      </c>
      <c r="F1143" s="3">
        <v>0.11</v>
      </c>
      <c r="G1143" s="12"/>
      <c r="H1143" s="61"/>
      <c r="I1143" s="12"/>
    </row>
    <row r="1144" spans="1:9" ht="17.100000000000001" customHeight="1" x14ac:dyDescent="0.25">
      <c r="A1144" s="4">
        <v>1069</v>
      </c>
      <c r="B1144" s="5" t="s">
        <v>194</v>
      </c>
      <c r="C1144" s="6">
        <v>73.56</v>
      </c>
      <c r="D1144" s="20">
        <v>3.8899999999999997E-2</v>
      </c>
      <c r="E1144" s="6">
        <f t="shared" si="38"/>
        <v>76.421484000000007</v>
      </c>
      <c r="F1144" s="3">
        <v>0.11</v>
      </c>
      <c r="G1144" s="12"/>
      <c r="H1144" s="61"/>
      <c r="I1144" s="12"/>
    </row>
    <row r="1145" spans="1:9" ht="17.100000000000001" customHeight="1" x14ac:dyDescent="0.25">
      <c r="A1145" s="4">
        <v>1070</v>
      </c>
      <c r="B1145" s="5" t="s">
        <v>74</v>
      </c>
      <c r="C1145" s="6">
        <v>63.52</v>
      </c>
      <c r="D1145" s="20">
        <v>3.8899999999999997E-2</v>
      </c>
      <c r="E1145" s="6">
        <f t="shared" si="38"/>
        <v>65.990927999999997</v>
      </c>
      <c r="F1145" s="3">
        <v>0.11</v>
      </c>
      <c r="G1145" s="12"/>
      <c r="H1145" s="61"/>
      <c r="I1145" s="12"/>
    </row>
    <row r="1146" spans="1:9" ht="17.100000000000001" customHeight="1" x14ac:dyDescent="0.25">
      <c r="A1146" s="4">
        <v>1071</v>
      </c>
      <c r="B1146" s="5" t="s">
        <v>75</v>
      </c>
      <c r="C1146" s="6">
        <v>89.97</v>
      </c>
      <c r="D1146" s="20">
        <v>3.8899999999999997E-2</v>
      </c>
      <c r="E1146" s="6">
        <f t="shared" si="38"/>
        <v>93.469832999999994</v>
      </c>
      <c r="F1146" s="3">
        <v>0.11</v>
      </c>
      <c r="G1146" s="12"/>
      <c r="H1146" s="61"/>
      <c r="I1146" s="12"/>
    </row>
    <row r="1147" spans="1:9" ht="17.100000000000001" customHeight="1" x14ac:dyDescent="0.25">
      <c r="A1147" s="4">
        <v>1072</v>
      </c>
      <c r="B1147" s="5" t="s">
        <v>257</v>
      </c>
      <c r="C1147" s="6">
        <v>574.25</v>
      </c>
      <c r="D1147" s="20">
        <v>3.8899999999999997E-2</v>
      </c>
      <c r="E1147" s="6">
        <f t="shared" si="38"/>
        <v>596.58832499999994</v>
      </c>
      <c r="F1147" s="3">
        <v>0.11</v>
      </c>
      <c r="G1147" s="12"/>
      <c r="H1147" s="61"/>
      <c r="I1147" s="12"/>
    </row>
    <row r="1148" spans="1:9" ht="17.100000000000001" customHeight="1" x14ac:dyDescent="0.25">
      <c r="A1148" s="4">
        <v>1073</v>
      </c>
      <c r="B1148" s="5" t="s">
        <v>79</v>
      </c>
      <c r="C1148" s="6">
        <v>112.4</v>
      </c>
      <c r="D1148" s="20">
        <v>3.8899999999999997E-2</v>
      </c>
      <c r="E1148" s="6">
        <f t="shared" si="38"/>
        <v>116.77236000000001</v>
      </c>
      <c r="F1148" s="3">
        <v>0.11</v>
      </c>
      <c r="G1148" s="12"/>
      <c r="H1148" s="61"/>
      <c r="I1148" s="12"/>
    </row>
    <row r="1149" spans="1:9" ht="17.100000000000001" customHeight="1" x14ac:dyDescent="0.25">
      <c r="A1149" s="4">
        <v>1074</v>
      </c>
      <c r="B1149" s="5" t="s">
        <v>80</v>
      </c>
      <c r="C1149" s="6">
        <v>46.17</v>
      </c>
      <c r="D1149" s="20">
        <v>3.8899999999999997E-2</v>
      </c>
      <c r="E1149" s="6">
        <f t="shared" si="38"/>
        <v>47.966013000000004</v>
      </c>
      <c r="F1149" s="3">
        <v>0.11</v>
      </c>
      <c r="G1149" s="12"/>
      <c r="H1149" s="61"/>
      <c r="I1149" s="12"/>
    </row>
    <row r="1150" spans="1:9" ht="17.100000000000001" customHeight="1" x14ac:dyDescent="0.25">
      <c r="A1150" s="4">
        <v>1075</v>
      </c>
      <c r="B1150" s="5" t="s">
        <v>81</v>
      </c>
      <c r="C1150" s="6">
        <v>29.95</v>
      </c>
      <c r="D1150" s="20">
        <v>3.8899999999999997E-2</v>
      </c>
      <c r="E1150" s="6">
        <f t="shared" si="38"/>
        <v>31.115054999999998</v>
      </c>
      <c r="F1150" s="3">
        <v>0.11</v>
      </c>
      <c r="G1150" s="12"/>
      <c r="H1150" s="61"/>
      <c r="I1150" s="12"/>
    </row>
    <row r="1151" spans="1:9" ht="17.100000000000001" customHeight="1" x14ac:dyDescent="0.25">
      <c r="A1151" s="4">
        <v>1076</v>
      </c>
      <c r="B1151" s="5" t="s">
        <v>82</v>
      </c>
      <c r="C1151" s="6">
        <v>26.67</v>
      </c>
      <c r="D1151" s="20">
        <v>3.8899999999999997E-2</v>
      </c>
      <c r="E1151" s="6">
        <f t="shared" si="38"/>
        <v>27.707463000000001</v>
      </c>
      <c r="F1151" s="3">
        <v>0.11</v>
      </c>
      <c r="G1151" s="12"/>
      <c r="H1151" s="61"/>
      <c r="I1151" s="12"/>
    </row>
    <row r="1152" spans="1:9" ht="17.100000000000001" customHeight="1" x14ac:dyDescent="0.25">
      <c r="A1152" s="4">
        <v>1077</v>
      </c>
      <c r="B1152" s="5" t="s">
        <v>88</v>
      </c>
      <c r="C1152" s="6">
        <v>66.72</v>
      </c>
      <c r="D1152" s="20">
        <v>3.8899999999999997E-2</v>
      </c>
      <c r="E1152" s="6">
        <f t="shared" si="38"/>
        <v>69.315408000000005</v>
      </c>
      <c r="F1152" s="3">
        <v>0.11</v>
      </c>
      <c r="G1152" s="12"/>
      <c r="H1152" s="61"/>
      <c r="I1152" s="12"/>
    </row>
    <row r="1153" spans="1:9" ht="17.100000000000001" customHeight="1" x14ac:dyDescent="0.25">
      <c r="A1153" s="4">
        <v>1078</v>
      </c>
      <c r="B1153" s="5" t="s">
        <v>203</v>
      </c>
      <c r="C1153" s="6">
        <v>132.47999999999999</v>
      </c>
      <c r="D1153" s="20">
        <v>3.8899999999999997E-2</v>
      </c>
      <c r="E1153" s="6">
        <f t="shared" si="38"/>
        <v>137.63347199999998</v>
      </c>
      <c r="F1153" s="3">
        <v>0.11</v>
      </c>
      <c r="G1153" s="12"/>
      <c r="H1153" s="61"/>
      <c r="I1153" s="12"/>
    </row>
    <row r="1154" spans="1:9" ht="17.100000000000001" customHeight="1" x14ac:dyDescent="0.25">
      <c r="A1154" s="4">
        <v>1079</v>
      </c>
      <c r="B1154" s="5" t="s">
        <v>91</v>
      </c>
      <c r="C1154" s="6">
        <v>89.32</v>
      </c>
      <c r="D1154" s="20">
        <v>3.8899999999999997E-2</v>
      </c>
      <c r="E1154" s="6">
        <f t="shared" si="38"/>
        <v>92.794547999999992</v>
      </c>
      <c r="F1154" s="3">
        <v>0.11</v>
      </c>
      <c r="G1154" s="12"/>
      <c r="H1154" s="61"/>
      <c r="I1154" s="12"/>
    </row>
    <row r="1155" spans="1:9" ht="17.100000000000001" customHeight="1" x14ac:dyDescent="0.25">
      <c r="A1155" s="4">
        <v>1080</v>
      </c>
      <c r="B1155" s="5" t="s">
        <v>190</v>
      </c>
      <c r="C1155" s="6">
        <v>48.92</v>
      </c>
      <c r="D1155" s="20">
        <v>3.8899999999999997E-2</v>
      </c>
      <c r="E1155" s="6">
        <f t="shared" si="38"/>
        <v>50.822988000000002</v>
      </c>
      <c r="F1155" s="3">
        <v>0.11</v>
      </c>
      <c r="G1155" s="12"/>
      <c r="H1155" s="61"/>
      <c r="I1155" s="12"/>
    </row>
    <row r="1156" spans="1:9" ht="17.100000000000001" customHeight="1" x14ac:dyDescent="0.25">
      <c r="A1156" s="4">
        <v>1081</v>
      </c>
      <c r="B1156" s="5" t="s">
        <v>252</v>
      </c>
      <c r="C1156" s="6">
        <v>188.11</v>
      </c>
      <c r="D1156" s="20">
        <v>3.8899999999999997E-2</v>
      </c>
      <c r="E1156" s="6">
        <f t="shared" si="38"/>
        <v>195.42747900000001</v>
      </c>
      <c r="F1156" s="3">
        <v>0.11</v>
      </c>
      <c r="G1156" s="12"/>
      <c r="H1156" s="61"/>
      <c r="I1156" s="12"/>
    </row>
    <row r="1157" spans="1:9" ht="17.100000000000001" customHeight="1" x14ac:dyDescent="0.25">
      <c r="A1157" s="4">
        <v>1082</v>
      </c>
      <c r="B1157" s="5" t="s">
        <v>96</v>
      </c>
      <c r="C1157" s="6">
        <v>112.18</v>
      </c>
      <c r="D1157" s="20">
        <v>3.8899999999999997E-2</v>
      </c>
      <c r="E1157" s="6">
        <f t="shared" si="38"/>
        <v>116.543802</v>
      </c>
      <c r="F1157" s="3">
        <v>0.11</v>
      </c>
      <c r="G1157" s="12"/>
      <c r="H1157" s="61"/>
      <c r="I1157" s="12"/>
    </row>
    <row r="1158" spans="1:9" ht="17.100000000000001" customHeight="1" x14ac:dyDescent="0.25">
      <c r="A1158" s="4">
        <v>1083</v>
      </c>
      <c r="B1158" s="5" t="s">
        <v>45</v>
      </c>
      <c r="C1158" s="6">
        <v>31.56</v>
      </c>
      <c r="D1158" s="20">
        <v>3.8899999999999997E-2</v>
      </c>
      <c r="E1158" s="6">
        <f t="shared" si="38"/>
        <v>32.787683999999999</v>
      </c>
      <c r="F1158" s="3">
        <v>0.11</v>
      </c>
      <c r="G1158" s="12"/>
      <c r="H1158" s="61"/>
      <c r="I1158" s="12"/>
    </row>
    <row r="1159" spans="1:9" ht="17.100000000000001" customHeight="1" x14ac:dyDescent="0.25">
      <c r="A1159" s="26"/>
      <c r="B1159" s="37"/>
      <c r="C1159" s="38"/>
      <c r="D1159" s="38"/>
      <c r="E1159" s="38"/>
    </row>
    <row r="1160" spans="1:9" ht="20.25" customHeight="1" x14ac:dyDescent="0.25">
      <c r="A1160" s="162" t="s">
        <v>258</v>
      </c>
      <c r="B1160" s="163"/>
      <c r="C1160" s="163"/>
      <c r="D1160" s="163"/>
      <c r="E1160" s="163"/>
      <c r="F1160" s="163"/>
      <c r="G1160" s="163"/>
      <c r="H1160" s="163"/>
      <c r="I1160" s="164"/>
    </row>
    <row r="1161" spans="1:9" ht="17.100000000000001" customHeight="1" x14ac:dyDescent="0.25">
      <c r="A1161" s="18" t="s">
        <v>16</v>
      </c>
      <c r="B1161" s="170" t="s">
        <v>17</v>
      </c>
      <c r="C1161" s="171"/>
      <c r="D1161" s="171"/>
      <c r="E1161" s="171"/>
      <c r="F1161" s="171"/>
      <c r="G1161" s="171"/>
      <c r="H1161" s="171"/>
      <c r="I1161" s="172"/>
    </row>
    <row r="1162" spans="1:9" ht="17.100000000000001" customHeight="1" x14ac:dyDescent="0.25">
      <c r="A1162" s="4">
        <v>1084</v>
      </c>
      <c r="B1162" s="173" t="s">
        <v>80</v>
      </c>
      <c r="C1162" s="174"/>
      <c r="D1162" s="174"/>
      <c r="E1162" s="174"/>
      <c r="F1162" s="174"/>
      <c r="G1162" s="174"/>
      <c r="H1162" s="174"/>
      <c r="I1162" s="175"/>
    </row>
    <row r="1163" spans="1:9" ht="17.100000000000001" customHeight="1" x14ac:dyDescent="0.25">
      <c r="A1163" s="4">
        <v>1085</v>
      </c>
      <c r="B1163" s="173" t="s">
        <v>81</v>
      </c>
      <c r="C1163" s="174"/>
      <c r="D1163" s="174"/>
      <c r="E1163" s="174"/>
      <c r="F1163" s="174"/>
      <c r="G1163" s="174"/>
      <c r="H1163" s="174"/>
      <c r="I1163" s="175"/>
    </row>
    <row r="1164" spans="1:9" ht="17.100000000000001" customHeight="1" x14ac:dyDescent="0.25">
      <c r="A1164" s="4">
        <v>1086</v>
      </c>
      <c r="B1164" s="173" t="s">
        <v>82</v>
      </c>
      <c r="C1164" s="174"/>
      <c r="D1164" s="174"/>
      <c r="E1164" s="174"/>
      <c r="F1164" s="174"/>
      <c r="G1164" s="174"/>
      <c r="H1164" s="174"/>
      <c r="I1164" s="175"/>
    </row>
    <row r="1165" spans="1:9" ht="17.100000000000001" customHeight="1" x14ac:dyDescent="0.25">
      <c r="A1165" s="4">
        <v>1087</v>
      </c>
      <c r="B1165" s="173" t="s">
        <v>88</v>
      </c>
      <c r="C1165" s="174"/>
      <c r="D1165" s="174"/>
      <c r="E1165" s="174"/>
      <c r="F1165" s="174"/>
      <c r="G1165" s="174"/>
      <c r="H1165" s="174"/>
      <c r="I1165" s="175"/>
    </row>
    <row r="1166" spans="1:9" ht="17.100000000000001" customHeight="1" x14ac:dyDescent="0.25">
      <c r="A1166" s="4">
        <v>1088</v>
      </c>
      <c r="B1166" s="173" t="s">
        <v>203</v>
      </c>
      <c r="C1166" s="174"/>
      <c r="D1166" s="174"/>
      <c r="E1166" s="174"/>
      <c r="F1166" s="174"/>
      <c r="G1166" s="174"/>
      <c r="H1166" s="174"/>
      <c r="I1166" s="175"/>
    </row>
    <row r="1167" spans="1:9" ht="17.100000000000001" customHeight="1" x14ac:dyDescent="0.25">
      <c r="A1167"/>
      <c r="B1167"/>
      <c r="C1167"/>
      <c r="D1167"/>
      <c r="E1167"/>
      <c r="F1167"/>
      <c r="G1167"/>
      <c r="H1167"/>
      <c r="I1167"/>
    </row>
    <row r="1168" spans="1:9" ht="17.100000000000001" customHeight="1" x14ac:dyDescent="0.25">
      <c r="A1168" s="108"/>
      <c r="B1168" s="109" t="s">
        <v>351</v>
      </c>
      <c r="C1168" s="110"/>
      <c r="D1168" s="111"/>
      <c r="E1168" s="110"/>
      <c r="F1168" s="112"/>
      <c r="G1168" s="176" t="s">
        <v>352</v>
      </c>
      <c r="H1168" s="177"/>
      <c r="I1168" s="178"/>
    </row>
    <row r="1169" spans="1:9" ht="17.100000000000001" customHeight="1" x14ac:dyDescent="0.25">
      <c r="A1169" s="4">
        <v>1</v>
      </c>
      <c r="B1169" s="5" t="s">
        <v>259</v>
      </c>
      <c r="C1169" s="6">
        <v>90</v>
      </c>
      <c r="D1169" s="20"/>
      <c r="E1169" s="12">
        <v>96.67</v>
      </c>
      <c r="F1169" s="3">
        <v>0.11</v>
      </c>
      <c r="G1169" s="156">
        <v>145</v>
      </c>
      <c r="H1169" s="157"/>
      <c r="I1169" s="158"/>
    </row>
    <row r="1170" spans="1:9" ht="17.100000000000001" customHeight="1" x14ac:dyDescent="0.25">
      <c r="A1170" s="4">
        <v>2</v>
      </c>
      <c r="B1170" s="5" t="s">
        <v>260</v>
      </c>
      <c r="C1170" s="6">
        <v>95</v>
      </c>
      <c r="D1170" s="20"/>
      <c r="E1170" s="12">
        <v>96.67</v>
      </c>
      <c r="F1170" s="3">
        <v>0.11</v>
      </c>
      <c r="G1170" s="156">
        <v>80</v>
      </c>
      <c r="H1170" s="157"/>
      <c r="I1170" s="158"/>
    </row>
    <row r="1171" spans="1:9" ht="17.100000000000001" customHeight="1" x14ac:dyDescent="0.25">
      <c r="A1171" s="4">
        <v>3</v>
      </c>
      <c r="B1171" s="5" t="s">
        <v>261</v>
      </c>
      <c r="C1171" s="6">
        <v>76.67</v>
      </c>
      <c r="D1171" s="20"/>
      <c r="E1171" s="12">
        <v>74.33</v>
      </c>
      <c r="F1171" s="3">
        <v>0.11</v>
      </c>
      <c r="G1171" s="156">
        <v>90</v>
      </c>
      <c r="H1171" s="157"/>
      <c r="I1171" s="158"/>
    </row>
    <row r="1172" spans="1:9" ht="17.100000000000001" customHeight="1" x14ac:dyDescent="0.25">
      <c r="A1172" s="4">
        <v>4</v>
      </c>
      <c r="B1172" s="5" t="s">
        <v>262</v>
      </c>
      <c r="C1172" s="6">
        <v>22.67</v>
      </c>
      <c r="D1172" s="20"/>
      <c r="E1172" s="12">
        <v>26.25</v>
      </c>
      <c r="F1172" s="3">
        <v>0.11</v>
      </c>
      <c r="G1172" s="156">
        <v>30</v>
      </c>
      <c r="H1172" s="157"/>
      <c r="I1172" s="158"/>
    </row>
    <row r="1173" spans="1:9" ht="17.100000000000001" customHeight="1" x14ac:dyDescent="0.25">
      <c r="A1173" s="4">
        <v>5</v>
      </c>
      <c r="B1173" s="33" t="s">
        <v>263</v>
      </c>
      <c r="C1173" s="6">
        <v>35</v>
      </c>
      <c r="D1173" s="20"/>
      <c r="E1173" s="12">
        <v>35.33</v>
      </c>
      <c r="F1173" s="3">
        <v>0.11</v>
      </c>
      <c r="G1173" s="156">
        <v>40</v>
      </c>
      <c r="H1173" s="157"/>
      <c r="I1173" s="158"/>
    </row>
    <row r="1174" spans="1:9" ht="17.100000000000001" customHeight="1" x14ac:dyDescent="0.25">
      <c r="A1174" s="4">
        <v>6</v>
      </c>
      <c r="B1174" s="33" t="s">
        <v>264</v>
      </c>
      <c r="C1174" s="8">
        <v>93.33</v>
      </c>
      <c r="D1174" s="20"/>
      <c r="E1174" s="12">
        <v>95</v>
      </c>
      <c r="F1174" s="3">
        <v>0.11</v>
      </c>
      <c r="G1174" s="156">
        <v>120</v>
      </c>
      <c r="H1174" s="157"/>
      <c r="I1174" s="158"/>
    </row>
    <row r="1175" spans="1:9" ht="17.25" customHeight="1" x14ac:dyDescent="0.25">
      <c r="A1175" s="4">
        <v>7</v>
      </c>
      <c r="B1175" s="33" t="s">
        <v>361</v>
      </c>
      <c r="C1175" s="8">
        <v>93.33</v>
      </c>
      <c r="D1175" s="20"/>
      <c r="E1175" s="12">
        <v>95</v>
      </c>
      <c r="F1175" s="3">
        <v>1.1100000000000001</v>
      </c>
      <c r="G1175" s="156" t="s">
        <v>362</v>
      </c>
      <c r="H1175" s="157"/>
      <c r="I1175" s="158"/>
    </row>
    <row r="1176" spans="1:9" ht="17.100000000000001" customHeight="1" x14ac:dyDescent="0.25">
      <c r="A1176" s="181">
        <v>8</v>
      </c>
      <c r="B1176" s="5" t="s">
        <v>368</v>
      </c>
      <c r="C1176" s="179"/>
      <c r="D1176" s="179"/>
      <c r="E1176" s="179"/>
      <c r="F1176" s="180"/>
      <c r="G1176" s="182">
        <v>61.24</v>
      </c>
      <c r="H1176" s="182"/>
      <c r="I1176" s="183"/>
    </row>
    <row r="1177" spans="1:9" ht="17.100000000000001" customHeight="1" x14ac:dyDescent="0.25">
      <c r="A1177" s="26"/>
      <c r="B1177" s="35"/>
      <c r="C1177" s="44"/>
      <c r="D1177" s="44"/>
      <c r="E1177" s="44"/>
      <c r="F1177" s="45"/>
      <c r="G1177" s="24"/>
      <c r="H1177" s="46"/>
      <c r="I1177" s="46"/>
    </row>
    <row r="1178" spans="1:9" ht="17.100000000000001" customHeight="1" x14ac:dyDescent="0.25">
      <c r="A1178" s="26"/>
      <c r="B1178" s="37"/>
      <c r="C1178" s="44"/>
      <c r="D1178" s="44"/>
      <c r="E1178" s="44"/>
      <c r="F1178" s="45"/>
      <c r="G1178" s="24"/>
      <c r="H1178" s="46"/>
      <c r="I1178" s="46"/>
    </row>
    <row r="1179" spans="1:9" ht="17.100000000000001" customHeight="1" x14ac:dyDescent="0.25">
      <c r="A1179" s="26"/>
      <c r="B1179" s="37"/>
      <c r="C1179" s="38"/>
      <c r="D1179" s="38"/>
      <c r="E1179" s="38"/>
      <c r="F1179" s="45"/>
      <c r="G1179" s="24"/>
      <c r="H1179" s="46"/>
      <c r="I1179" s="46"/>
    </row>
    <row r="1180" spans="1:9" ht="17.100000000000001" customHeight="1" x14ac:dyDescent="0.25"/>
    <row r="1181" spans="1:9" ht="17.100000000000001" customHeight="1" x14ac:dyDescent="0.25">
      <c r="C1181" s="29">
        <v>0</v>
      </c>
    </row>
    <row r="1182" spans="1:9" ht="17.100000000000001" customHeight="1" x14ac:dyDescent="0.25"/>
    <row r="1183" spans="1:9" ht="17.100000000000001" customHeight="1" x14ac:dyDescent="0.25"/>
    <row r="1184" spans="1:9" ht="17.100000000000001" customHeight="1" x14ac:dyDescent="0.25"/>
    <row r="1185" ht="17.100000000000001" customHeight="1" x14ac:dyDescent="0.25"/>
    <row r="1186" ht="17.100000000000001" customHeight="1" x14ac:dyDescent="0.25"/>
    <row r="1187" ht="17.100000000000001" customHeight="1" x14ac:dyDescent="0.25"/>
    <row r="1188" ht="17.100000000000001" customHeight="1" x14ac:dyDescent="0.25"/>
    <row r="1189" ht="17.100000000000001" customHeight="1" x14ac:dyDescent="0.25"/>
    <row r="1190" ht="17.100000000000001" customHeight="1" x14ac:dyDescent="0.25"/>
    <row r="1191" ht="17.100000000000001" customHeight="1" x14ac:dyDescent="0.25"/>
    <row r="1192" ht="17.100000000000001" customHeight="1" x14ac:dyDescent="0.25"/>
    <row r="1193" ht="17.100000000000001" customHeight="1" x14ac:dyDescent="0.25"/>
    <row r="1194" ht="17.100000000000001" customHeight="1" x14ac:dyDescent="0.25"/>
    <row r="1195" ht="17.100000000000001" customHeight="1" x14ac:dyDescent="0.25"/>
    <row r="1196" ht="17.100000000000001" customHeight="1" x14ac:dyDescent="0.25"/>
    <row r="1197" ht="17.100000000000001" customHeight="1" x14ac:dyDescent="0.25"/>
    <row r="1198" ht="17.100000000000001" customHeight="1" x14ac:dyDescent="0.25"/>
    <row r="1199" ht="17.100000000000001" customHeight="1" x14ac:dyDescent="0.25"/>
    <row r="1200" ht="17.100000000000001" customHeight="1" x14ac:dyDescent="0.25"/>
    <row r="1201" ht="17.100000000000001" customHeight="1" x14ac:dyDescent="0.25"/>
    <row r="1202" ht="17.100000000000001" customHeight="1" x14ac:dyDescent="0.25"/>
    <row r="1203" ht="17.100000000000001" customHeight="1" x14ac:dyDescent="0.25"/>
    <row r="1204" ht="17.100000000000001" customHeight="1" x14ac:dyDescent="0.25"/>
    <row r="1205" ht="17.100000000000001" customHeight="1" x14ac:dyDescent="0.25"/>
    <row r="1206" ht="17.100000000000001" customHeight="1" x14ac:dyDescent="0.25"/>
    <row r="1207" ht="17.100000000000001" customHeight="1" x14ac:dyDescent="0.25"/>
    <row r="1208" ht="17.100000000000001" customHeight="1" x14ac:dyDescent="0.25"/>
    <row r="1209" ht="17.100000000000001" customHeight="1" x14ac:dyDescent="0.25"/>
    <row r="1210" ht="17.100000000000001" customHeight="1" x14ac:dyDescent="0.25"/>
    <row r="1211" ht="17.100000000000001" customHeight="1" x14ac:dyDescent="0.25"/>
    <row r="1212" ht="17.100000000000001" customHeight="1" x14ac:dyDescent="0.25"/>
    <row r="1213" ht="17.100000000000001" customHeight="1" x14ac:dyDescent="0.25"/>
    <row r="1214" ht="17.100000000000001" customHeight="1" x14ac:dyDescent="0.25"/>
    <row r="1215" ht="17.100000000000001" customHeight="1" x14ac:dyDescent="0.25"/>
    <row r="1216" ht="33" customHeight="1" x14ac:dyDescent="0.25"/>
    <row r="1217" ht="17.100000000000001" customHeight="1" x14ac:dyDescent="0.25"/>
    <row r="1218" ht="17.100000000000001" customHeight="1" x14ac:dyDescent="0.25"/>
    <row r="1219" ht="17.100000000000001" customHeight="1" x14ac:dyDescent="0.25"/>
    <row r="1220" ht="17.100000000000001" customHeight="1" x14ac:dyDescent="0.25"/>
    <row r="1221" ht="17.100000000000001" customHeight="1" x14ac:dyDescent="0.25"/>
    <row r="1222" ht="17.100000000000001" customHeight="1" x14ac:dyDescent="0.25"/>
    <row r="1223" ht="17.100000000000001" customHeight="1" x14ac:dyDescent="0.25"/>
    <row r="1224" ht="17.100000000000001" customHeight="1" x14ac:dyDescent="0.25"/>
    <row r="1225" ht="17.100000000000001" customHeight="1" x14ac:dyDescent="0.25"/>
    <row r="1226" ht="17.100000000000001" customHeight="1" x14ac:dyDescent="0.25"/>
    <row r="1227" ht="17.100000000000001" customHeight="1" x14ac:dyDescent="0.25"/>
    <row r="1228" ht="17.100000000000001" customHeight="1" x14ac:dyDescent="0.25"/>
    <row r="1229" ht="17.100000000000001" customHeight="1" x14ac:dyDescent="0.25"/>
    <row r="1230" ht="17.100000000000001" customHeight="1" x14ac:dyDescent="0.25"/>
    <row r="1231" ht="17.100000000000001" customHeight="1" x14ac:dyDescent="0.25"/>
    <row r="1232" ht="17.100000000000001" customHeight="1" x14ac:dyDescent="0.25"/>
    <row r="1233" ht="17.100000000000001" customHeight="1" x14ac:dyDescent="0.25"/>
    <row r="1234" ht="17.100000000000001" customHeight="1" x14ac:dyDescent="0.25"/>
    <row r="1235" ht="17.100000000000001" customHeight="1" x14ac:dyDescent="0.25"/>
    <row r="1236" ht="17.100000000000001" customHeight="1" x14ac:dyDescent="0.25"/>
    <row r="1237" ht="17.100000000000001" customHeight="1" x14ac:dyDescent="0.25"/>
    <row r="1238" ht="17.100000000000001" customHeight="1" x14ac:dyDescent="0.25"/>
    <row r="1239" ht="17.100000000000001" customHeight="1" x14ac:dyDescent="0.25"/>
    <row r="1240" ht="17.100000000000001" customHeight="1" x14ac:dyDescent="0.25"/>
    <row r="1241" ht="17.100000000000001" customHeight="1" x14ac:dyDescent="0.25"/>
    <row r="1242" ht="17.100000000000001" customHeight="1" x14ac:dyDescent="0.25"/>
    <row r="1243" ht="17.100000000000001" customHeight="1" x14ac:dyDescent="0.25"/>
    <row r="1244" ht="17.100000000000001" customHeight="1" x14ac:dyDescent="0.25"/>
    <row r="1245" ht="17.100000000000001" customHeight="1" x14ac:dyDescent="0.25"/>
    <row r="1246" ht="17.100000000000001" customHeight="1" x14ac:dyDescent="0.25"/>
    <row r="1247" ht="17.100000000000001" customHeight="1" x14ac:dyDescent="0.25"/>
    <row r="1248" ht="33" customHeight="1" x14ac:dyDescent="0.25"/>
    <row r="1249" ht="17.100000000000001" customHeight="1" x14ac:dyDescent="0.25"/>
    <row r="1250" ht="17.100000000000001" customHeight="1" x14ac:dyDescent="0.25"/>
    <row r="1251" ht="17.100000000000001" customHeight="1" x14ac:dyDescent="0.25"/>
    <row r="1252" ht="17.100000000000001" customHeight="1" x14ac:dyDescent="0.25"/>
    <row r="1253" ht="17.100000000000001" customHeight="1" x14ac:dyDescent="0.25"/>
    <row r="1254" ht="17.100000000000001" customHeight="1" x14ac:dyDescent="0.25"/>
    <row r="1255" ht="17.100000000000001" customHeight="1" x14ac:dyDescent="0.25"/>
    <row r="1256" ht="17.100000000000001" customHeight="1" x14ac:dyDescent="0.25"/>
    <row r="1257" ht="17.100000000000001" customHeight="1" x14ac:dyDescent="0.25"/>
    <row r="1258" ht="17.100000000000001" customHeight="1" x14ac:dyDescent="0.25"/>
    <row r="1259" ht="17.100000000000001" customHeight="1" x14ac:dyDescent="0.25"/>
    <row r="1260" ht="17.100000000000001" customHeight="1" x14ac:dyDescent="0.25"/>
    <row r="1261" ht="17.100000000000001" customHeight="1" x14ac:dyDescent="0.25"/>
    <row r="1262" ht="17.100000000000001" customHeight="1" x14ac:dyDescent="0.25"/>
    <row r="1263" ht="17.100000000000001" customHeight="1" x14ac:dyDescent="0.25"/>
    <row r="1264" ht="17.100000000000001" customHeight="1" x14ac:dyDescent="0.25"/>
    <row r="1265" ht="17.100000000000001" customHeight="1" x14ac:dyDescent="0.25"/>
    <row r="1266" ht="17.100000000000001" customHeight="1" x14ac:dyDescent="0.25"/>
    <row r="1267" ht="17.100000000000001" customHeight="1" x14ac:dyDescent="0.25"/>
    <row r="1268" ht="17.100000000000001" customHeight="1" x14ac:dyDescent="0.25"/>
    <row r="1269" ht="17.100000000000001" customHeight="1" x14ac:dyDescent="0.25"/>
    <row r="1270" ht="17.100000000000001" customHeight="1" x14ac:dyDescent="0.25"/>
    <row r="1271" ht="17.100000000000001" customHeight="1" x14ac:dyDescent="0.25"/>
    <row r="1272" ht="17.100000000000001" customHeight="1" x14ac:dyDescent="0.25"/>
    <row r="1273" ht="17.100000000000001" customHeight="1" x14ac:dyDescent="0.25"/>
    <row r="1274" ht="17.100000000000001" customHeight="1" x14ac:dyDescent="0.25"/>
    <row r="1275" ht="17.100000000000001" customHeight="1" x14ac:dyDescent="0.25"/>
    <row r="1276" ht="33.75" customHeight="1" x14ac:dyDescent="0.25"/>
    <row r="1277" ht="17.100000000000001" customHeight="1" x14ac:dyDescent="0.25"/>
    <row r="1278" ht="17.100000000000001" customHeight="1" x14ac:dyDescent="0.25"/>
    <row r="1279" ht="17.100000000000001" customHeight="1" x14ac:dyDescent="0.25"/>
    <row r="1280" ht="17.100000000000001" customHeight="1" x14ac:dyDescent="0.25"/>
    <row r="1281" ht="17.100000000000001" customHeight="1" x14ac:dyDescent="0.25"/>
    <row r="1282" ht="17.100000000000001" customHeight="1" x14ac:dyDescent="0.25"/>
    <row r="1283" ht="17.100000000000001" customHeight="1" x14ac:dyDescent="0.25"/>
    <row r="1284" ht="17.100000000000001" customHeight="1" x14ac:dyDescent="0.25"/>
    <row r="1285" ht="17.100000000000001" customHeight="1" x14ac:dyDescent="0.25"/>
    <row r="1286" ht="17.100000000000001" customHeight="1" x14ac:dyDescent="0.25"/>
    <row r="1287" ht="17.100000000000001" customHeight="1" x14ac:dyDescent="0.25"/>
    <row r="1288" ht="17.100000000000001" customHeight="1" x14ac:dyDescent="0.25"/>
    <row r="1289" ht="17.100000000000001" customHeight="1" x14ac:dyDescent="0.25"/>
    <row r="1290" ht="17.100000000000001" customHeight="1" x14ac:dyDescent="0.25"/>
    <row r="1291" ht="17.100000000000001" customHeight="1" x14ac:dyDescent="0.25"/>
    <row r="1292" ht="35.25" customHeight="1" x14ac:dyDescent="0.25"/>
    <row r="1293" ht="17.100000000000001" customHeight="1" x14ac:dyDescent="0.25"/>
    <row r="1294" ht="17.100000000000001" customHeight="1" x14ac:dyDescent="0.25"/>
    <row r="1295" ht="17.100000000000001" customHeight="1" x14ac:dyDescent="0.25"/>
    <row r="1296" ht="17.100000000000001" customHeight="1" x14ac:dyDescent="0.25"/>
    <row r="1297" ht="17.100000000000001" customHeight="1" x14ac:dyDescent="0.25"/>
    <row r="1298" ht="17.100000000000001" customHeight="1" x14ac:dyDescent="0.25"/>
    <row r="1299" ht="17.100000000000001" customHeight="1" x14ac:dyDescent="0.25"/>
    <row r="1300" ht="17.100000000000001" customHeight="1" x14ac:dyDescent="0.25"/>
    <row r="1301" ht="17.100000000000001" customHeight="1" x14ac:dyDescent="0.25"/>
    <row r="1302" ht="17.100000000000001" customHeight="1" x14ac:dyDescent="0.25"/>
    <row r="1303" ht="17.100000000000001" customHeight="1" x14ac:dyDescent="0.25"/>
    <row r="1304" ht="17.100000000000001" customHeight="1" x14ac:dyDescent="0.25"/>
    <row r="1305" ht="17.100000000000001" customHeight="1" x14ac:dyDescent="0.25"/>
    <row r="1306" ht="17.100000000000001" customHeight="1" x14ac:dyDescent="0.25"/>
    <row r="1307" ht="17.100000000000001" customHeight="1" x14ac:dyDescent="0.25"/>
    <row r="1308" ht="17.100000000000001" customHeight="1" x14ac:dyDescent="0.25"/>
    <row r="1309" ht="17.100000000000001" customHeight="1" x14ac:dyDescent="0.25"/>
    <row r="1310" ht="17.100000000000001" customHeight="1" x14ac:dyDescent="0.25"/>
    <row r="1311" ht="17.100000000000001" customHeight="1" x14ac:dyDescent="0.25"/>
    <row r="1312" ht="17.100000000000001" customHeight="1" x14ac:dyDescent="0.25"/>
    <row r="1313" ht="17.100000000000001" customHeight="1" x14ac:dyDescent="0.25"/>
    <row r="1314" ht="17.100000000000001" customHeight="1" x14ac:dyDescent="0.25"/>
    <row r="1315" ht="17.100000000000001" customHeight="1" x14ac:dyDescent="0.25"/>
    <row r="1316" ht="17.100000000000001" customHeight="1" x14ac:dyDescent="0.25"/>
    <row r="1317" ht="17.100000000000001" customHeight="1" x14ac:dyDescent="0.25"/>
    <row r="1318" ht="17.100000000000001" customHeight="1" x14ac:dyDescent="0.25"/>
    <row r="1319" ht="33" customHeight="1" x14ac:dyDescent="0.25"/>
    <row r="1320" ht="17.100000000000001" customHeight="1" x14ac:dyDescent="0.25"/>
    <row r="1321" ht="17.100000000000001" customHeight="1" x14ac:dyDescent="0.25"/>
    <row r="1322" ht="17.100000000000001" customHeight="1" x14ac:dyDescent="0.25"/>
    <row r="1323" ht="17.100000000000001" customHeight="1" x14ac:dyDescent="0.25"/>
    <row r="1324" ht="17.100000000000001" customHeight="1" x14ac:dyDescent="0.25"/>
    <row r="1325" ht="17.100000000000001" customHeight="1" x14ac:dyDescent="0.25"/>
    <row r="1326" ht="17.100000000000001" customHeight="1" x14ac:dyDescent="0.25"/>
    <row r="1327" ht="17.100000000000001" customHeight="1" x14ac:dyDescent="0.25"/>
    <row r="1328" ht="17.100000000000001" customHeight="1" x14ac:dyDescent="0.25"/>
    <row r="1329" spans="1:9" ht="17.100000000000001" customHeight="1" x14ac:dyDescent="0.25"/>
    <row r="1330" spans="1:9" ht="17.100000000000001" customHeight="1" x14ac:dyDescent="0.25"/>
    <row r="1331" spans="1:9" s="46" customFormat="1" ht="17.100000000000001" customHeight="1" x14ac:dyDescent="0.25">
      <c r="A1331" s="25"/>
      <c r="B1331" s="29"/>
      <c r="C1331" s="29"/>
      <c r="D1331" s="29"/>
      <c r="E1331" s="29"/>
      <c r="F1331" s="29"/>
      <c r="G1331" s="10"/>
      <c r="H1331" s="29"/>
      <c r="I1331" s="29"/>
    </row>
    <row r="1332" spans="1:9" s="46" customFormat="1" x14ac:dyDescent="0.25">
      <c r="A1332" s="25"/>
      <c r="B1332" s="29"/>
      <c r="C1332" s="29"/>
      <c r="D1332" s="29"/>
      <c r="E1332" s="29"/>
      <c r="F1332" s="29"/>
      <c r="G1332" s="10"/>
      <c r="H1332" s="29"/>
      <c r="I1332" s="29"/>
    </row>
    <row r="1333" spans="1:9" s="46" customFormat="1" x14ac:dyDescent="0.25">
      <c r="A1333" s="25"/>
      <c r="B1333" s="29"/>
      <c r="C1333" s="29"/>
      <c r="D1333" s="29"/>
      <c r="E1333" s="29"/>
      <c r="F1333" s="29"/>
      <c r="G1333" s="10"/>
      <c r="H1333" s="29"/>
      <c r="I1333" s="29"/>
    </row>
    <row r="1334" spans="1:9" s="46" customFormat="1" x14ac:dyDescent="0.25">
      <c r="A1334" s="25"/>
      <c r="B1334" s="29"/>
      <c r="C1334" s="29"/>
      <c r="D1334" s="29"/>
      <c r="E1334" s="29"/>
      <c r="F1334" s="29"/>
      <c r="G1334" s="10"/>
      <c r="H1334" s="29"/>
      <c r="I1334" s="29"/>
    </row>
    <row r="1335" spans="1:9" s="46" customFormat="1" x14ac:dyDescent="0.25">
      <c r="A1335" s="25"/>
      <c r="B1335" s="29"/>
      <c r="C1335" s="29"/>
      <c r="D1335" s="29"/>
      <c r="E1335" s="29"/>
      <c r="F1335" s="29"/>
      <c r="G1335" s="10"/>
      <c r="H1335" s="29"/>
      <c r="I1335" s="29"/>
    </row>
  </sheetData>
  <mergeCells count="48">
    <mergeCell ref="G1176:I1176"/>
    <mergeCell ref="B1161:I1161"/>
    <mergeCell ref="B1162:I1162"/>
    <mergeCell ref="B1163:I1163"/>
    <mergeCell ref="G1168:I1168"/>
    <mergeCell ref="G1169:I1169"/>
    <mergeCell ref="G1170:I1170"/>
    <mergeCell ref="G1171:I1171"/>
    <mergeCell ref="B1164:I1164"/>
    <mergeCell ref="B1165:I1165"/>
    <mergeCell ref="B1166:I1166"/>
    <mergeCell ref="G1172:I1172"/>
    <mergeCell ref="G1173:I1173"/>
    <mergeCell ref="G1174:I1174"/>
    <mergeCell ref="A1160:I1160"/>
    <mergeCell ref="A875:I875"/>
    <mergeCell ref="A896:I896"/>
    <mergeCell ref="A915:I915"/>
    <mergeCell ref="A945:I945"/>
    <mergeCell ref="A964:I964"/>
    <mergeCell ref="A987:I987"/>
    <mergeCell ref="A1033:I1033"/>
    <mergeCell ref="A1081:I1081"/>
    <mergeCell ref="A1107:I1107"/>
    <mergeCell ref="A1129:I1129"/>
    <mergeCell ref="A1139:I1139"/>
    <mergeCell ref="B1140:I1140"/>
    <mergeCell ref="A2:I2"/>
    <mergeCell ref="A3:I3"/>
    <mergeCell ref="A4:I4"/>
    <mergeCell ref="A5:I5"/>
    <mergeCell ref="A8:I8"/>
    <mergeCell ref="G1175:I1175"/>
    <mergeCell ref="A9:I9"/>
    <mergeCell ref="A43:I43"/>
    <mergeCell ref="A108:I108"/>
    <mergeCell ref="A177:I177"/>
    <mergeCell ref="A237:I237"/>
    <mergeCell ref="A300:I300"/>
    <mergeCell ref="A362:I362"/>
    <mergeCell ref="A427:I427"/>
    <mergeCell ref="A490:I490"/>
    <mergeCell ref="A546:I546"/>
    <mergeCell ref="A606:I606"/>
    <mergeCell ref="A671:I671"/>
    <mergeCell ref="A748:I748"/>
    <mergeCell ref="A799:I799"/>
    <mergeCell ref="A824:I824"/>
  </mergeCells>
  <pageMargins left="1.1811023622047245" right="0.78740157480314965" top="0.78740157480314965" bottom="0.78740157480314965" header="0.31496062992125984" footer="0.31496062992125984"/>
  <pageSetup paperSize="9" scale="81" fitToHeight="0" orientation="portrait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o H A A B Q S w M E F A A C A A g A Z I x p T e e e z x y p A A A A + g A A A B I A H A B D b 2 5 m a W c v U G F j a 2 F n Z S 5 4 b W w g o h g A K K A U A A A A A A A A A A A A A A A A A A A A A A A A A A A A h Y / R C o I w G I V f R X b v N m d U y O + E u k 2 I g u h 2 r K U j n e J m 8 9 2 6 6 J F 6 h Y S y u u v y n P M d O O d x u 0 M 2 1 F V w V Z 3 V j U l R h C k K l J H N S Z s i R b 0 7 h 0 u U c d g K e R G F C k b Y 2 G S w O k W l c 2 1 C i P c e + x g 3 X U E Y p R E 5 5 p u 9 L F U t Q m 2 s E 0 Y q 9 G m d / r c Q h 8 N r D G d 4 H u O Y L R i e 0 Y h G Q K Y A c m 2 + E B s 3 Y w r k x 4 R 1 X 7 m + U 7 x 1 4 W o H Z J J A 3 j / 4 E 1 B L A w Q U A A I A C A B k j G l N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I x p T e I F n A n f B A A A r 0 o A A B M A H A B G b 3 J t d W x h c y 9 T Z W N 0 a W 9 u M S 5 t I K I Y A C i g F A A A A A A A A A A A A A A A A A A A A A A A A A A A A O 2 a X 2 / b N h D A 3 w P k O x D y S w J 4 Q Z x 2 b d c h D 4 w s u 2 p s y 5 B k r 1 g S D L T N J U R o 0 Z C U L l 2 Q 5 2 I P e 9 x n 2 A f x F x v 1 x 4 4 k i 4 3 a E E 2 4 K C 8 O 7 g j d H f W 7 4 / H s A E 9 D w j z g J J + t n 7 e 3 t r e C C + T j G T i i 6 E / s g 0 N A c b i 9 B f h f h 3 k h 5 g L j e o r p 3 i / M v 5 w w d r n T I R T v 6 Z H O C 4 M d z X h 7 2 j N 1 0 4 X L z 8 t / D A c Y Q L c G r g 1 d y z k 9 2 G + 9 O e 0 b O h y Y O g R j w 9 R H P c s B s R g O j A 8 W M M c / A B c e G T 0 I 2 g Y Y G s v P M H r E 0 O b / W a B v t E 0 L Q H c E e + a v s A 3 3 r m l w r e 0 2 g X d F a R O E / h X e b S b O N r Q 0 g N + c C 4 x D j f s d + 3 9 z Y o Z 4 f r j S a s 1 j 4 s 0 O t W T R 2 e 1 J G 4 X o b P 0 M l y w Y g D T E P p q x 6 B k u m v B o X R 9 5 w e / M n + u M X s 0 9 9 9 M C B z t F i 8 2 b G y 3 R t z T u G 1 8 D k P f p t g l W 4 o O V O M T X Y U b + o n z 5 y 3 L x j + X i V + X i 1 + X i N + X i n 8 r F r X 2 B P B f o 7 e 7 2 F v H K d z I L m o 6 p 0 p w l / g s w S 5 R S K c v Z q y G r D F m I 1 I a M + y + G j C t l Q 3 Z n r 4 a s G m T t g 3 2 F E Y u 8 F w A W q a T i l b F V w 1 U R L j a h T F m 8 Y u + T N 7 4 B V 6 S 6 h y 4 d T f D y X 0 Q v W A C G P p u z j 2 T G g j v M Y l m I 3 2 E 0 w 3 6 w k 7 H W B C e p E l L q T B F F f n A Y e X a 2 + 6 2 l s d y X i G P L 5 h v U N w a u 9 U C U 1 y / F g Y 4 j e N g G 0 f a A v 1 v H h e A 1 0 E 0 I e m 4 b V q R 7 b c 6 1 R / q x D u 2 K n I 9 h z 7 J B f / k X 5 0 A m 6 x 2 C A 6 W P 6 z Q A Q T l N t X K Z L x q t w V c R f J 9 z Q p S + D q 1 D E M G / 0 k v H v 2 D 4 u y b A 2 F j + H e 3 q W 9 C x + b 6 b h o C k u p m J O e 9 i N s e h T 9 S t 8 e s I y p u a t V o u 5 Q W r 3 x X x u C L z z e 4 b t s 5 3 K b t 9 j m G P T b 6 B D h h C O 9 r 4 J B m c u B T z X R V A X y d D n A w N r c s o 6 L 5 o g u 5 L v p n d V 5 q y W b E R i u g U K C 6 T f R g I 3 H i k M 6 F r 9 a L X W p 8 I 4 i R 4 d 6 T 0 8 C R 2 X 8 B 6 r J M 6 P s l a q + c n F Q E j 9 O p a W c J i 7 8 t b j V g l E a + M q Z q t a m y 9 v 5 o v l L 6 0 p Q E I C l i q l V r C 8 h Z r 0 K q B d o y 8 c 6 b u F L i h p Q E I Q E u 1 U k H L W 3 z u o G X k B 9 8 E I J t P i M r 8 x f 6 L 8 I u V s q 8 i O Z P 1 V P Y J T W U f m g w 9 d o 4 8 h Z M h 8 V + Q D I l S a i n O 2 X v u l b g q Z H 3 o u I a t L G W J + + U 3 l 0 Q n E b G s s Z q v i n z x N 4 I 8 d Q f x D W 0 V g a C Q r d R S S 1 n B Z g 1 b N d g s j 6 g 7 g 2 l o s f s C z G K d 7 N 4 x a / C R Z t f W w P z w L J l + a H f Y 0 I a I E g b A H 5 f g 3 I Y D 4 B D s I Z W / 2 4 n j 2 c v H I 0 q H 0 r W y 0 + N L D t U 3 r S d 0 0 / q a n P F R S A A G D v q I i c / U z p d 8 L M J U K Y Q s P U t K 3 a g T R M E E G V L k E X q B W s q m x T q C 8 j v h W i 2 x X S + Y L G n W v / a H K Q X 5 f a 1 N Y f l 9 v U 1 h + X 3 N T W H 5 X X d T V O T D r Y q c j b x z p b / c S g M Q V N 9 U K 7 v o 5 o 0 + U u / O m 6 L u k / 4 l I n i C f b u z I C o P d W P 3 B a z H O q l z k K y 1 e g h S E b C Q i 1 Q e u K U B i C B L t L I L a t 5 o 3 b w q 2 L w 6 U + y R q b L g J + 6 X t 6 2 J T m J p z R q r C 2 s 1 v u K N J K G y g P H Y 0 g g E p X W l l n q E F 2 z W s F U d V Y 0 8 B j r E x / x d j 8 0 x 1 A 2 V Z 1 U b w Q g Q 3 A x a 8 j k v c u Q 5 n f j G / + X E H y 1 U T o m F q A 5 z j d Q S f G e p r r 5 f A O s / U E s B A i 0 A F A A C A A g A Z I x p T e e e z x y p A A A A + g A A A B I A A A A A A A A A A A A A A A A A A A A A A E N v b m Z p Z y 9 Q Y W N r Y W d l L n h t b F B L A Q I t A B Q A A g A I A G S M a U 0 P y u m r p A A A A O k A A A A T A A A A A A A A A A A A A A A A A P U A A A B b Q 2 9 u d G V u d F 9 U e X B l c 1 0 u e G 1 s U E s B A i 0 A F A A C A A g A Z I x p T e I F n A n f B A A A r 0 o A A B M A A A A A A A A A A A A A A A A A 5 g E A A E Z v c m 1 1 b G F z L 1 N l Y 3 R p b 2 4 x L m 1 Q S w U G A A A A A A M A A w D C A A A A E g c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1 0 B A A A A A A D 5 X A E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m x h e m V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g i I C 8 + P E V u d H J 5 I F R 5 c G U 9 I k Z p b G x F c n J v c k N v Z G U i I F Z h b H V l P S J z V W 5 r b m 9 3 b i I g L z 4 8 R W 5 0 c n k g V H l w Z T 0 i R m l s b E V y c m 9 y Q 2 9 1 b n Q i I F Z h b H V l P S J s M i I g L z 4 8 R W 5 0 c n k g V H l w Z T 0 i R m l s b E x h c 3 R V c G R h d G V k I i B W Y W x 1 Z T 0 i Z D I w M T g t M T E t M D l U M T k 6 M z Q 6 N T g u M D I y N z E 5 M l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s Y X p l c i 9 U a X B v I E F s d G V y Y W R v L n t D b 2 x 1 b W 4 x L D B 9 J n F 1 b 3 Q 7 L C Z x d W 9 0 O 1 N l Y 3 R p b 2 4 x L 0 J s Y X p l c i 9 U a X B v I E F s d G V y Y W R v L n t D b 2 x 1 b W 4 y L D F 9 J n F 1 b 3 Q 7 L C Z x d W 9 0 O 1 N l Y 3 R p b 2 4 x L 0 J s Y X p l c i 9 U a X B v I E F s d G V y Y W R v L n t D b 2 x 1 b W 4 z L D J 9 J n F 1 b 3 Q 7 L C Z x d W 9 0 O 1 N l Y 3 R p b 2 4 x L 0 J s Y X p l c i 9 U a X B v I E F s d G V y Y W R v L n t D b 2 x 1 b W 4 0 L D N 9 J n F 1 b 3 Q 7 L C Z x d W 9 0 O 1 N l Y 3 R p b 2 4 x L 0 J s Y X p l c i 9 U a X B v I E F s d G V y Y W R v L n t D b 2 x 1 b W 4 1 L D R 9 J n F 1 b 3 Q 7 L C Z x d W 9 0 O 1 N l Y 3 R p b 2 4 x L 0 J s Y X p l c i 9 U a X B v I E F s d G V y Y W R v L n t D b 2 x 1 b W 4 2 L D V 9 J n F 1 b 3 Q 7 L C Z x d W 9 0 O 1 N l Y 3 R p b 2 4 x L 0 J s Y X p l c i 9 U a X B v I E F s d G V y Y W R v L n t D b 2 x 1 b W 4 3 L D Z 9 J n F 1 b 3 Q 7 L C Z x d W 9 0 O 1 N l Y 3 R p b 2 4 x L 0 J s Y X p l c i 9 U a X B v I E F s d G V y Y W R v L n t D b 2 x 1 b W 4 4 L D d 9 J n F 1 b 3 Q 7 L C Z x d W 9 0 O 1 N l Y 3 R p b 2 4 x L 0 J s Y X p l c i 9 U a X B v I E F s d G V y Y W R v L n t D b 2 x 1 b W 4 5 L D h 9 J n F 1 b 3 Q 7 L C Z x d W 9 0 O 1 N l Y 3 R p b 2 4 x L 0 J s Y X p l c i 9 U a X B v I E F s d G V y Y W R v L n t D b 2 x 1 b W 4 x M C w 5 f S Z x d W 9 0 O y w m c X V v d D t T Z W N 0 a W 9 u M S 9 C b G F 6 Z X I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C b G F 6 Z X I v V G l w b y B B b H R l c m F k b y 5 7 Q 2 9 s d W 1 u M S w w f S Z x d W 9 0 O y w m c X V v d D t T Z W N 0 a W 9 u M S 9 C b G F 6 Z X I v V G l w b y B B b H R l c m F k b y 5 7 Q 2 9 s d W 1 u M i w x f S Z x d W 9 0 O y w m c X V v d D t T Z W N 0 a W 9 u M S 9 C b G F 6 Z X I v V G l w b y B B b H R l c m F k b y 5 7 Q 2 9 s d W 1 u M y w y f S Z x d W 9 0 O y w m c X V v d D t T Z W N 0 a W 9 u M S 9 C b G F 6 Z X I v V G l w b y B B b H R l c m F k b y 5 7 Q 2 9 s d W 1 u N C w z f S Z x d W 9 0 O y w m c X V v d D t T Z W N 0 a W 9 u M S 9 C b G F 6 Z X I v V G l w b y B B b H R l c m F k b y 5 7 Q 2 9 s d W 1 u N S w 0 f S Z x d W 9 0 O y w m c X V v d D t T Z W N 0 a W 9 u M S 9 C b G F 6 Z X I v V G l w b y B B b H R l c m F k b y 5 7 Q 2 9 s d W 1 u N i w 1 f S Z x d W 9 0 O y w m c X V v d D t T Z W N 0 a W 9 u M S 9 C b G F 6 Z X I v V G l w b y B B b H R l c m F k b y 5 7 Q 2 9 s d W 1 u N y w 2 f S Z x d W 9 0 O y w m c X V v d D t T Z W N 0 a W 9 u M S 9 C b G F 6 Z X I v V G l w b y B B b H R l c m F k b y 5 7 Q 2 9 s d W 1 u O C w 3 f S Z x d W 9 0 O y w m c X V v d D t T Z W N 0 a W 9 u M S 9 C b G F 6 Z X I v V G l w b y B B b H R l c m F k b y 5 7 Q 2 9 s d W 1 u O S w 4 f S Z x d W 9 0 O y w m c X V v d D t T Z W N 0 a W 9 u M S 9 C b G F 6 Z X I v V G l w b y B B b H R l c m F k b y 5 7 Q 2 9 s d W 1 u M T A s O X 0 m c X V v d D s s J n F 1 b 3 Q 7 U 2 V j d G l v b j E v Q m x h e m V y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m x h e m V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e m V y L 0 J s Y X p l c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Y X p l c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l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A 4 N T I 0 O D N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Z W x l c i 9 U a X B v I E F s d G V y Y W R v L n t D b 2 x 1 b W 4 x L D B 9 J n F 1 b 3 Q 7 L C Z x d W 9 0 O 1 N l Y 3 R p b 2 4 x L 0 N l b G V y L 1 R p c G 8 g Q W x 0 Z X J h Z G 8 u e 0 N v b H V t b j I s M X 0 m c X V v d D s s J n F 1 b 3 Q 7 U 2 V j d G l v b j E v Q 2 V s Z X I v V G l w b y B B b H R l c m F k b y 5 7 Q 2 9 s d W 1 u M y w y f S Z x d W 9 0 O y w m c X V v d D t T Z W N 0 a W 9 u M S 9 D Z W x l c i 9 U a X B v I E F s d G V y Y W R v L n t D b 2 x 1 b W 4 0 L D N 9 J n F 1 b 3 Q 7 L C Z x d W 9 0 O 1 N l Y 3 R p b 2 4 x L 0 N l b G V y L 1 R p c G 8 g Q W x 0 Z X J h Z G 8 u e 0 N v b H V t b j U s N H 0 m c X V v d D s s J n F 1 b 3 Q 7 U 2 V j d G l v b j E v Q 2 V s Z X I v V G l w b y B B b H R l c m F k b y 5 7 Q 2 9 s d W 1 u N i w 1 f S Z x d W 9 0 O y w m c X V v d D t T Z W N 0 a W 9 u M S 9 D Z W x l c i 9 U a X B v I E F s d G V y Y W R v L n t D b 2 x 1 b W 4 3 L D Z 9 J n F 1 b 3 Q 7 L C Z x d W 9 0 O 1 N l Y 3 R p b 2 4 x L 0 N l b G V y L 1 R p c G 8 g Q W x 0 Z X J h Z G 8 u e 0 N v b H V t b j g s N 3 0 m c X V v d D s s J n F 1 b 3 Q 7 U 2 V j d G l v b j E v Q 2 V s Z X I v V G l w b y B B b H R l c m F k b y 5 7 Q 2 9 s d W 1 u O S w 4 f S Z x d W 9 0 O y w m c X V v d D t T Z W N 0 a W 9 u M S 9 D Z W x l c i 9 U a X B v I E F s d G V y Y W R v L n t D b 2 x 1 b W 4 x M C w 5 f S Z x d W 9 0 O y w m c X V v d D t T Z W N 0 a W 9 u M S 9 D Z W x l c i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N l b G V y L 1 R p c G 8 g Q W x 0 Z X J h Z G 8 u e 0 N v b H V t b j E s M H 0 m c X V v d D s s J n F 1 b 3 Q 7 U 2 V j d G l v b j E v Q 2 V s Z X I v V G l w b y B B b H R l c m F k b y 5 7 Q 2 9 s d W 1 u M i w x f S Z x d W 9 0 O y w m c X V v d D t T Z W N 0 a W 9 u M S 9 D Z W x l c i 9 U a X B v I E F s d G V y Y W R v L n t D b 2 x 1 b W 4 z L D J 9 J n F 1 b 3 Q 7 L C Z x d W 9 0 O 1 N l Y 3 R p b 2 4 x L 0 N l b G V y L 1 R p c G 8 g Q W x 0 Z X J h Z G 8 u e 0 N v b H V t b j Q s M 3 0 m c X V v d D s s J n F 1 b 3 Q 7 U 2 V j d G l v b j E v Q 2 V s Z X I v V G l w b y B B b H R l c m F k b y 5 7 Q 2 9 s d W 1 u N S w 0 f S Z x d W 9 0 O y w m c X V v d D t T Z W N 0 a W 9 u M S 9 D Z W x l c i 9 U a X B v I E F s d G V y Y W R v L n t D b 2 x 1 b W 4 2 L D V 9 J n F 1 b 3 Q 7 L C Z x d W 9 0 O 1 N l Y 3 R p b 2 4 x L 0 N l b G V y L 1 R p c G 8 g Q W x 0 Z X J h Z G 8 u e 0 N v b H V t b j c s N n 0 m c X V v d D s s J n F 1 b 3 Q 7 U 2 V j d G l v b j E v Q 2 V s Z X I v V G l w b y B B b H R l c m F k b y 5 7 Q 2 9 s d W 1 u O C w 3 f S Z x d W 9 0 O y w m c X V v d D t T Z W N 0 a W 9 u M S 9 D Z W x l c i 9 U a X B v I E F s d G V y Y W R v L n t D b 2 x 1 b W 4 5 L D h 9 J n F 1 b 3 Q 7 L C Z x d W 9 0 O 1 N l Y 3 R p b 2 4 x L 0 N l b G V y L 1 R p c G 8 g Q W x 0 Z X J h Z G 8 u e 0 N v b H V t b j E w L D l 9 J n F 1 b 3 Q 7 L C Z x d W 9 0 O 1 N l Y 3 R p b 2 4 x L 0 N l b G V y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V s Z X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l c i 9 D Z W x l c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G V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R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M T Y z M z I z O F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l b H R h L 1 R p c G 8 g Q W x 0 Z X J h Z G 8 u e 0 N v b H V t b j E s M H 0 m c X V v d D s s J n F 1 b 3 Q 7 U 2 V j d G l v b j E v Q 2 V s d G E v V G l w b y B B b H R l c m F k b y 5 7 Q 2 9 s d W 1 u M i w x f S Z x d W 9 0 O y w m c X V v d D t T Z W N 0 a W 9 u M S 9 D Z W x 0 Y S 9 U a X B v I E F s d G V y Y W R v L n t D b 2 x 1 b W 4 z L D J 9 J n F 1 b 3 Q 7 L C Z x d W 9 0 O 1 N l Y 3 R p b 2 4 x L 0 N l b H R h L 1 R p c G 8 g Q W x 0 Z X J h Z G 8 u e 0 N v b H V t b j Q s M 3 0 m c X V v d D s s J n F 1 b 3 Q 7 U 2 V j d G l v b j E v Q 2 V s d G E v V G l w b y B B b H R l c m F k b y 5 7 Q 2 9 s d W 1 u N S w 0 f S Z x d W 9 0 O y w m c X V v d D t T Z W N 0 a W 9 u M S 9 D Z W x 0 Y S 9 U a X B v I E F s d G V y Y W R v L n t D b 2 x 1 b W 4 2 L D V 9 J n F 1 b 3 Q 7 L C Z x d W 9 0 O 1 N l Y 3 R p b 2 4 x L 0 N l b H R h L 1 R p c G 8 g Q W x 0 Z X J h Z G 8 u e 0 N v b H V t b j c s N n 0 m c X V v d D s s J n F 1 b 3 Q 7 U 2 V j d G l v b j E v Q 2 V s d G E v V G l w b y B B b H R l c m F k b y 5 7 Q 2 9 s d W 1 u O C w 3 f S Z x d W 9 0 O y w m c X V v d D t T Z W N 0 a W 9 u M S 9 D Z W x 0 Y S 9 U a X B v I E F s d G V y Y W R v L n t D b 2 x 1 b W 4 5 L D h 9 J n F 1 b 3 Q 7 L C Z x d W 9 0 O 1 N l Y 3 R p b 2 4 x L 0 N l b H R h L 1 R p c G 8 g Q W x 0 Z X J h Z G 8 u e 0 N v b H V t b j E w L D l 9 J n F 1 b 3 Q 7 L C Z x d W 9 0 O 1 N l Y 3 R p b 2 4 x L 0 N l b H R h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Q 2 V s d G E v V G l w b y B B b H R l c m F k b y 5 7 Q 2 9 s d W 1 u M S w w f S Z x d W 9 0 O y w m c X V v d D t T Z W N 0 a W 9 u M S 9 D Z W x 0 Y S 9 U a X B v I E F s d G V y Y W R v L n t D b 2 x 1 b W 4 y L D F 9 J n F 1 b 3 Q 7 L C Z x d W 9 0 O 1 N l Y 3 R p b 2 4 x L 0 N l b H R h L 1 R p c G 8 g Q W x 0 Z X J h Z G 8 u e 0 N v b H V t b j M s M n 0 m c X V v d D s s J n F 1 b 3 Q 7 U 2 V j d G l v b j E v Q 2 V s d G E v V G l w b y B B b H R l c m F k b y 5 7 Q 2 9 s d W 1 u N C w z f S Z x d W 9 0 O y w m c X V v d D t T Z W N 0 a W 9 u M S 9 D Z W x 0 Y S 9 U a X B v I E F s d G V y Y W R v L n t D b 2 x 1 b W 4 1 L D R 9 J n F 1 b 3 Q 7 L C Z x d W 9 0 O 1 N l Y 3 R p b 2 4 x L 0 N l b H R h L 1 R p c G 8 g Q W x 0 Z X J h Z G 8 u e 0 N v b H V t b j Y s N X 0 m c X V v d D s s J n F 1 b 3 Q 7 U 2 V j d G l v b j E v Q 2 V s d G E v V G l w b y B B b H R l c m F k b y 5 7 Q 2 9 s d W 1 u N y w 2 f S Z x d W 9 0 O y w m c X V v d D t T Z W N 0 a W 9 u M S 9 D Z W x 0 Y S 9 U a X B v I E F s d G V y Y W R v L n t D b 2 x 1 b W 4 4 L D d 9 J n F 1 b 3 Q 7 L C Z x d W 9 0 O 1 N l Y 3 R p b 2 4 x L 0 N l b H R h L 1 R p c G 8 g Q W x 0 Z X J h Z G 8 u e 0 N v b H V t b j k s O H 0 m c X V v d D s s J n F 1 b 3 Q 7 U 2 V j d G l v b j E v Q 2 V s d G E v V G l w b y B B b H R l c m F k b y 5 7 Q 2 9 s d W 1 u M T A s O X 0 m c X V v d D s s J n F 1 b 3 Q 7 U 2 V j d G l v b j E v Q 2 V s d G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Z W x 0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R h L 0 N l b H R h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s d G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D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M j E w M j E z M l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Q y M C 9 U a X B v I E F s d G V y Y W R v L n t D b 2 x 1 b W 4 x L D B 9 J n F 1 b 3 Q 7 L C Z x d W 9 0 O 1 N l Y 3 R p b 2 4 x L 0 Q y M C 9 U a X B v I E F s d G V y Y W R v L n t D b 2 x 1 b W 4 y L D F 9 J n F 1 b 3 Q 7 L C Z x d W 9 0 O 1 N l Y 3 R p b 2 4 x L 0 Q y M C 9 U a X B v I E F s d G V y Y W R v L n t D b 2 x 1 b W 4 z L D J 9 J n F 1 b 3 Q 7 L C Z x d W 9 0 O 1 N l Y 3 R p b 2 4 x L 0 Q y M C 9 U a X B v I E F s d G V y Y W R v L n t D b 2 x 1 b W 4 0 L D N 9 J n F 1 b 3 Q 7 L C Z x d W 9 0 O 1 N l Y 3 R p b 2 4 x L 0 Q y M C 9 U a X B v I E F s d G V y Y W R v L n t D b 2 x 1 b W 4 1 L D R 9 J n F 1 b 3 Q 7 L C Z x d W 9 0 O 1 N l Y 3 R p b 2 4 x L 0 Q y M C 9 U a X B v I E F s d G V y Y W R v L n t D b 2 x 1 b W 4 2 L D V 9 J n F 1 b 3 Q 7 L C Z x d W 9 0 O 1 N l Y 3 R p b 2 4 x L 0 Q y M C 9 U a X B v I E F s d G V y Y W R v L n t D b 2 x 1 b W 4 3 L D Z 9 J n F 1 b 3 Q 7 L C Z x d W 9 0 O 1 N l Y 3 R p b 2 4 x L 0 Q y M C 9 U a X B v I E F s d G V y Y W R v L n t D b 2 x 1 b W 4 4 L D d 9 J n F 1 b 3 Q 7 L C Z x d W 9 0 O 1 N l Y 3 R p b 2 4 x L 0 Q y M C 9 U a X B v I E F s d G V y Y W R v L n t D b 2 x 1 b W 4 5 L D h 9 J n F 1 b 3 Q 7 L C Z x d W 9 0 O 1 N l Y 3 R p b 2 4 x L 0 Q y M C 9 U a X B v I E F s d G V y Y W R v L n t D b 2 x 1 b W 4 x M C w 5 f S Z x d W 9 0 O y w m c X V v d D t T Z W N 0 a W 9 u M S 9 E M j A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E M j A v V G l w b y B B b H R l c m F k b y 5 7 Q 2 9 s d W 1 u M S w w f S Z x d W 9 0 O y w m c X V v d D t T Z W N 0 a W 9 u M S 9 E M j A v V G l w b y B B b H R l c m F k b y 5 7 Q 2 9 s d W 1 u M i w x f S Z x d W 9 0 O y w m c X V v d D t T Z W N 0 a W 9 u M S 9 E M j A v V G l w b y B B b H R l c m F k b y 5 7 Q 2 9 s d W 1 u M y w y f S Z x d W 9 0 O y w m c X V v d D t T Z W N 0 a W 9 u M S 9 E M j A v V G l w b y B B b H R l c m F k b y 5 7 Q 2 9 s d W 1 u N C w z f S Z x d W 9 0 O y w m c X V v d D t T Z W N 0 a W 9 u M S 9 E M j A v V G l w b y B B b H R l c m F k b y 5 7 Q 2 9 s d W 1 u N S w 0 f S Z x d W 9 0 O y w m c X V v d D t T Z W N 0 a W 9 u M S 9 E M j A v V G l w b y B B b H R l c m F k b y 5 7 Q 2 9 s d W 1 u N i w 1 f S Z x d W 9 0 O y w m c X V v d D t T Z W N 0 a W 9 u M S 9 E M j A v V G l w b y B B b H R l c m F k b y 5 7 Q 2 9 s d W 1 u N y w 2 f S Z x d W 9 0 O y w m c X V v d D t T Z W N 0 a W 9 u M S 9 E M j A v V G l w b y B B b H R l c m F k b y 5 7 Q 2 9 s d W 1 u O C w 3 f S Z x d W 9 0 O y w m c X V v d D t T Z W N 0 a W 9 u M S 9 E M j A v V G l w b y B B b H R l c m F k b y 5 7 Q 2 9 s d W 1 u O S w 4 f S Z x d W 9 0 O y w m c X V v d D t T Z W N 0 a W 9 u M S 9 E M j A v V G l w b y B B b H R l c m F k b y 5 7 Q 2 9 s d W 1 u M T A s O X 0 m c X V v d D s s J n F 1 b 3 Q 7 U 2 V j d G l v b j E v R D I w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D I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D I w L 0 Q y M C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Q y M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2 J s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c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M x O T U 5 N j F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P U s O H Q U 1 F T l R P J n F 1 b 3 Q 7 L C Z x d W 9 0 O 0 N v b H V t b j I m c X V v d D s s J n F 1 b 3 Q 7 Q 2 9 s d W 1 u M y Z x d W 9 0 O y w m c X V v d D t N R U N B T k l D Q S B T Q V N T T y Z x d W 9 0 O y w m c X V v d D t D b 2 x 1 b W 4 1 J n F 1 b 3 Q 7 L C Z x d W 9 0 O 1 J O I E N P U 1 R B I D c g Q 0 l B I E x U R E E m c X V v d D s s J n F 1 b 3 Q 7 Q 2 9 s d W 1 u N y Z x d W 9 0 O y w m c X V v d D t N R U N B T k l D Q S B U U l V D S 0 N B U i Z x d W 9 0 O y w m c X V v d D t D b 2 x 1 b W 4 5 J n F 1 b 3 Q 7 L C Z x d W 9 0 O 1 Z B T E 9 S I E 3 D i U R J T y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b 2 J s b y 9 U a X B v I E F s d G V y Y W R v L n t P U s O H Q U 1 F T l R P L D B 9 J n F 1 b 3 Q 7 L C Z x d W 9 0 O 1 N l Y 3 R p b 2 4 x L 0 R v Y m x v L 1 R p c G 8 g Q W x 0 Z X J h Z G 8 u e 0 N v b H V t b j I s M X 0 m c X V v d D s s J n F 1 b 3 Q 7 U 2 V j d G l v b j E v R G 9 i b G 8 v V G l w b y B B b H R l c m F k b y 5 7 Q 2 9 s d W 1 u M y w y f S Z x d W 9 0 O y w m c X V v d D t T Z W N 0 a W 9 u M S 9 E b 2 J s b y 9 U a X B v I E F s d G V y Y W R v L n t N R U N B T k l D Q S B T Q V N T T y w z f S Z x d W 9 0 O y w m c X V v d D t T Z W N 0 a W 9 u M S 9 E b 2 J s b y 9 U a X B v I E F s d G V y Y W R v L n t D b 2 x 1 b W 4 1 L D R 9 J n F 1 b 3 Q 7 L C Z x d W 9 0 O 1 N l Y 3 R p b 2 4 x L 0 R v Y m x v L 1 R p c G 8 g Q W x 0 Z X J h Z G 8 u e 1 J O I E N P U 1 R B I D c g Q 0 l B I E x U R E E s N X 0 m c X V v d D s s J n F 1 b 3 Q 7 U 2 V j d G l v b j E v R G 9 i b G 8 v V G l w b y B B b H R l c m F k b y 5 7 Q 2 9 s d W 1 u N y w 2 f S Z x d W 9 0 O y w m c X V v d D t T Z W N 0 a W 9 u M S 9 E b 2 J s b y 9 U a X B v I E F s d G V y Y W R v L n t N R U N B T k l D Q S B U U l V D S 0 N B U i w 3 f S Z x d W 9 0 O y w m c X V v d D t T Z W N 0 a W 9 u M S 9 E b 2 J s b y 9 U a X B v I E F s d G V y Y W R v L n t D b 2 x 1 b W 4 5 L D h 9 J n F 1 b 3 Q 7 L C Z x d W 9 0 O 1 N l Y 3 R p b 2 4 x L 0 R v Y m x v L 1 R p c G 8 g Q W x 0 Z X J h Z G 8 u e 1 Z B T E 9 S I E 3 D i U R J T y w 5 f S Z x d W 9 0 O y w m c X V v d D t T Z W N 0 a W 9 u M S 9 E b 2 J s b y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R v Y m x v L 1 R p c G 8 g Q W x 0 Z X J h Z G 8 u e 0 9 S w 4 d B T U V O V E 8 s M H 0 m c X V v d D s s J n F 1 b 3 Q 7 U 2 V j d G l v b j E v R G 9 i b G 8 v V G l w b y B B b H R l c m F k b y 5 7 Q 2 9 s d W 1 u M i w x f S Z x d W 9 0 O y w m c X V v d D t T Z W N 0 a W 9 u M S 9 E b 2 J s b y 9 U a X B v I E F s d G V y Y W R v L n t D b 2 x 1 b W 4 z L D J 9 J n F 1 b 3 Q 7 L C Z x d W 9 0 O 1 N l Y 3 R p b 2 4 x L 0 R v Y m x v L 1 R p c G 8 g Q W x 0 Z X J h Z G 8 u e 0 1 F Q 0 F O S U N B I F N B U 1 N P L D N 9 J n F 1 b 3 Q 7 L C Z x d W 9 0 O 1 N l Y 3 R p b 2 4 x L 0 R v Y m x v L 1 R p c G 8 g Q W x 0 Z X J h Z G 8 u e 0 N v b H V t b j U s N H 0 m c X V v d D s s J n F 1 b 3 Q 7 U 2 V j d G l v b j E v R G 9 i b G 8 v V G l w b y B B b H R l c m F k b y 5 7 U k 4 g Q 0 9 T V E E g N y B D S U E g T F R E Q S w 1 f S Z x d W 9 0 O y w m c X V v d D t T Z W N 0 a W 9 u M S 9 E b 2 J s b y 9 U a X B v I E F s d G V y Y W R v L n t D b 2 x 1 b W 4 3 L D Z 9 J n F 1 b 3 Q 7 L C Z x d W 9 0 O 1 N l Y 3 R p b 2 4 x L 0 R v Y m x v L 1 R p c G 8 g Q W x 0 Z X J h Z G 8 u e 0 1 F Q 0 F O S U N B I F R S V U N L Q 0 F S L D d 9 J n F 1 b 3 Q 7 L C Z x d W 9 0 O 1 N l Y 3 R p b 2 4 x L 0 R v Y m x v L 1 R p c G 8 g Q W x 0 Z X J h Z G 8 u e 0 N v b H V t b j k s O H 0 m c X V v d D s s J n F 1 b 3 Q 7 U 2 V j d G l v b j E v R G 9 i b G 8 v V G l w b y B B b H R l c m F k b y 5 7 V k F M T 1 I g T c O J R E l P L D l 9 J n F 1 b 3 Q 7 L C Z x d W 9 0 O 1 N l Y 3 R p b 2 4 x L 0 R v Y m x v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9 i b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2 J s b y 9 E b 2 J s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v Y m x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2 J s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W V z d G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w O V Q x O T o z N D o 1 O C 4 z N T A 4 M T g y W i I g L z 4 8 R W 5 0 c n k g V H l w Z T 0 i R m l s b E N v b H V t b l R 5 c G V z I i B W Y W x 1 Z T 0 i c 0 F B W U F B Q U F B Q U F B Q U F B Q T 0 i I C 8 + P E V u d H J 5 I F R 5 c G U 9 I k Z p b G x D b 2 x 1 b W 5 O Y W 1 l c y I g V m F s d W U 9 I n N b J n F 1 b 3 Q 7 T 1 L D h 0 F N R U 5 U T y Z x d W 9 0 O y w m c X V v d D t D b 2 x 1 b W 4 y J n F 1 b 3 Q 7 L C Z x d W 9 0 O 0 N v b H V t b j M m c X V v d D s s J n F 1 b 3 Q 7 T U V D Q U 5 J Q 0 E g U 0 F T U 0 8 m c X V v d D s s J n F 1 b 3 Q 7 Q 2 9 s d W 1 u N S Z x d W 9 0 O y w m c X V v d D t S T i B D T 1 N U Q S A 3 I E N J Q S B M V E R B J n F 1 b 3 Q 7 L C Z x d W 9 0 O 0 N v b H V t b j c m c X V v d D s s J n F 1 b 3 Q 7 T U V D Q U 5 J Q 0 E g V F J V Q 0 t D Q V I m c X V v d D s s J n F 1 b 3 Q 7 Q 2 9 s d W 1 u O S Z x d W 9 0 O y w m c X V v d D t W Q U x P U i B N w 4 l E S U 8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m l l c 3 R h L 1 R p c G 8 g Q W x 0 Z X J h Z G 8 u e 0 9 S w 4 d B T U V O V E 8 s M H 0 m c X V v d D s s J n F 1 b 3 Q 7 U 2 V j d G l v b j E v R m l l c 3 R h L 1 R p c G 8 g Q W x 0 Z X J h Z G 8 u e 0 N v b H V t b j I s M X 0 m c X V v d D s s J n F 1 b 3 Q 7 U 2 V j d G l v b j E v R m l l c 3 R h L 1 R p c G 8 g Q W x 0 Z X J h Z G 8 u e 0 N v b H V t b j M s M n 0 m c X V v d D s s J n F 1 b 3 Q 7 U 2 V j d G l v b j E v R m l l c 3 R h L 1 R p c G 8 g Q W x 0 Z X J h Z G 8 u e 0 1 F Q 0 F O S U N B I F N B U 1 N P L D N 9 J n F 1 b 3 Q 7 L C Z x d W 9 0 O 1 N l Y 3 R p b 2 4 x L 0 Z p Z X N 0 Y S 9 U a X B v I E F s d G V y Y W R v L n t D b 2 x 1 b W 4 1 L D R 9 J n F 1 b 3 Q 7 L C Z x d W 9 0 O 1 N l Y 3 R p b 2 4 x L 0 Z p Z X N 0 Y S 9 U a X B v I E F s d G V y Y W R v L n t S T i B D T 1 N U Q S A 3 I E N J Q S B M V E R B L D V 9 J n F 1 b 3 Q 7 L C Z x d W 9 0 O 1 N l Y 3 R p b 2 4 x L 0 Z p Z X N 0 Y S 9 U a X B v I E F s d G V y Y W R v L n t D b 2 x 1 b W 4 3 L D Z 9 J n F 1 b 3 Q 7 L C Z x d W 9 0 O 1 N l Y 3 R p b 2 4 x L 0 Z p Z X N 0 Y S 9 U a X B v I E F s d G V y Y W R v L n t N R U N B T k l D Q S B U U l V D S 0 N B U i w 3 f S Z x d W 9 0 O y w m c X V v d D t T Z W N 0 a W 9 u M S 9 G a W V z d G E v V G l w b y B B b H R l c m F k b y 5 7 Q 2 9 s d W 1 u O S w 4 f S Z x d W 9 0 O y w m c X V v d D t T Z W N 0 a W 9 u M S 9 G a W V z d G E v V G l w b y B B b H R l c m F k b y 5 7 V k F M T 1 I g T c O J R E l P L D l 9 J n F 1 b 3 Q 7 L C Z x d W 9 0 O 1 N l Y 3 R p b 2 4 x L 0 Z p Z X N 0 Y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Z p Z X N 0 Y S 9 U a X B v I E F s d G V y Y W R v L n t P U s O H Q U 1 F T l R P L D B 9 J n F 1 b 3 Q 7 L C Z x d W 9 0 O 1 N l Y 3 R p b 2 4 x L 0 Z p Z X N 0 Y S 9 U a X B v I E F s d G V y Y W R v L n t D b 2 x 1 b W 4 y L D F 9 J n F 1 b 3 Q 7 L C Z x d W 9 0 O 1 N l Y 3 R p b 2 4 x L 0 Z p Z X N 0 Y S 9 U a X B v I E F s d G V y Y W R v L n t D b 2 x 1 b W 4 z L D J 9 J n F 1 b 3 Q 7 L C Z x d W 9 0 O 1 N l Y 3 R p b 2 4 x L 0 Z p Z X N 0 Y S 9 U a X B v I E F s d G V y Y W R v L n t N R U N B T k l D Q S B T Q V N T T y w z f S Z x d W 9 0 O y w m c X V v d D t T Z W N 0 a W 9 u M S 9 G a W V z d G E v V G l w b y B B b H R l c m F k b y 5 7 Q 2 9 s d W 1 u N S w 0 f S Z x d W 9 0 O y w m c X V v d D t T Z W N 0 a W 9 u M S 9 G a W V z d G E v V G l w b y B B b H R l c m F k b y 5 7 U k 4 g Q 0 9 T V E E g N y B D S U E g T F R E Q S w 1 f S Z x d W 9 0 O y w m c X V v d D t T Z W N 0 a W 9 u M S 9 G a W V z d G E v V G l w b y B B b H R l c m F k b y 5 7 Q 2 9 s d W 1 u N y w 2 f S Z x d W 9 0 O y w m c X V v d D t T Z W N 0 a W 9 u M S 9 G a W V z d G E v V G l w b y B B b H R l c m F k b y 5 7 T U V D Q U 5 J Q 0 E g V F J V Q 0 t D Q V I s N 3 0 m c X V v d D s s J n F 1 b 3 Q 7 U 2 V j d G l v b j E v R m l l c 3 R h L 1 R p c G 8 g Q W x 0 Z X J h Z G 8 u e 0 N v b H V t b j k s O H 0 m c X V v d D s s J n F 1 b 3 Q 7 U 2 V j d G l v b j E v R m l l c 3 R h L 1 R p c G 8 g Q W x 0 Z X J h Z G 8 u e 1 Z B T E 9 S I E 3 D i U R J T y w 5 f S Z x d W 9 0 O y w m c X V v d D t T Z W N 0 a W 9 u M S 9 G a W V z d G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G a W V z d G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W V z d G E v R m l l c 3 R h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l l c 3 R h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W V z d G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v b n R p Z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w O V Q x O T o z N D o 1 O C 4 0 M T M z N D g z W i I g L z 4 8 R W 5 0 c n k g V H l w Z T 0 i R m l s b E N v b H V t b l R 5 c G V z I i B W Y W x 1 Z T 0 i c 0 F B W U F B Q U F B Q U F B Q U F B Q T 0 i I C 8 + P E V u d H J 5 I F R 5 c G U 9 I k Z p b G x D b 2 x 1 b W 5 O Y W 1 l c y I g V m F s d W U 9 I n N b J n F 1 b 3 Q 7 V k X D j U N V T E 8 6 I E Z S T 0 5 U S U V S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G c m 9 u d G l l c i 9 U a X B v I E F s d G V y Y W R v L n t W R c O N Q 1 V M T z o g R l J P T l R J R V I s M H 0 m c X V v d D s s J n F 1 b 3 Q 7 U 2 V j d G l v b j E v R n J v b n R p Z X I v V G l w b y B B b H R l c m F k b y 5 7 Q 2 9 s d W 1 u M i w x f S Z x d W 9 0 O y w m c X V v d D t T Z W N 0 a W 9 u M S 9 G c m 9 u d G l l c i 9 U a X B v I E F s d G V y Y W R v L n t D b 2 x 1 b W 4 z L D J 9 J n F 1 b 3 Q 7 L C Z x d W 9 0 O 1 N l Y 3 R p b 2 4 x L 0 Z y b 2 5 0 a W V y L 1 R p c G 8 g Q W x 0 Z X J h Z G 8 u e 0 N v b H V t b j Q s M 3 0 m c X V v d D s s J n F 1 b 3 Q 7 U 2 V j d G l v b j E v R n J v b n R p Z X I v V G l w b y B B b H R l c m F k b y 5 7 Q 2 9 s d W 1 u N S w 0 f S Z x d W 9 0 O y w m c X V v d D t T Z W N 0 a W 9 u M S 9 G c m 9 u d G l l c i 9 U a X B v I E F s d G V y Y W R v L n t D b 2 x 1 b W 4 2 L D V 9 J n F 1 b 3 Q 7 L C Z x d W 9 0 O 1 N l Y 3 R p b 2 4 x L 0 Z y b 2 5 0 a W V y L 1 R p c G 8 g Q W x 0 Z X J h Z G 8 u e 0 N v b H V t b j c s N n 0 m c X V v d D s s J n F 1 b 3 Q 7 U 2 V j d G l v b j E v R n J v b n R p Z X I v V G l w b y B B b H R l c m F k b y 5 7 Q 2 9 s d W 1 u O C w 3 f S Z x d W 9 0 O y w m c X V v d D t T Z W N 0 a W 9 u M S 9 G c m 9 u d G l l c i 9 U a X B v I E F s d G V y Y W R v L n t D b 2 x 1 b W 4 5 L D h 9 J n F 1 b 3 Q 7 L C Z x d W 9 0 O 1 N l Y 3 R p b 2 4 x L 0 Z y b 2 5 0 a W V y L 1 R p c G 8 g Q W x 0 Z X J h Z G 8 u e 0 N v b H V t b j E w L D l 9 J n F 1 b 3 Q 7 L C Z x d W 9 0 O 1 N l Y 3 R p b 2 4 x L 0 Z y b 2 5 0 a W V y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R n J v b n R p Z X I v V G l w b y B B b H R l c m F k b y 5 7 V k X D j U N V T E 8 6 I E Z S T 0 5 U S U V S L D B 9 J n F 1 b 3 Q 7 L C Z x d W 9 0 O 1 N l Y 3 R p b 2 4 x L 0 Z y b 2 5 0 a W V y L 1 R p c G 8 g Q W x 0 Z X J h Z G 8 u e 0 N v b H V t b j I s M X 0 m c X V v d D s s J n F 1 b 3 Q 7 U 2 V j d G l v b j E v R n J v b n R p Z X I v V G l w b y B B b H R l c m F k b y 5 7 Q 2 9 s d W 1 u M y w y f S Z x d W 9 0 O y w m c X V v d D t T Z W N 0 a W 9 u M S 9 G c m 9 u d G l l c i 9 U a X B v I E F s d G V y Y W R v L n t D b 2 x 1 b W 4 0 L D N 9 J n F 1 b 3 Q 7 L C Z x d W 9 0 O 1 N l Y 3 R p b 2 4 x L 0 Z y b 2 5 0 a W V y L 1 R p c G 8 g Q W x 0 Z X J h Z G 8 u e 0 N v b H V t b j U s N H 0 m c X V v d D s s J n F 1 b 3 Q 7 U 2 V j d G l v b j E v R n J v b n R p Z X I v V G l w b y B B b H R l c m F k b y 5 7 Q 2 9 s d W 1 u N i w 1 f S Z x d W 9 0 O y w m c X V v d D t T Z W N 0 a W 9 u M S 9 G c m 9 u d G l l c i 9 U a X B v I E F s d G V y Y W R v L n t D b 2 x 1 b W 4 3 L D Z 9 J n F 1 b 3 Q 7 L C Z x d W 9 0 O 1 N l Y 3 R p b 2 4 x L 0 Z y b 2 5 0 a W V y L 1 R p c G 8 g Q W x 0 Z X J h Z G 8 u e 0 N v b H V t b j g s N 3 0 m c X V v d D s s J n F 1 b 3 Q 7 U 2 V j d G l v b j E v R n J v b n R p Z X I v V G l w b y B B b H R l c m F k b y 5 7 Q 2 9 s d W 1 u O S w 4 f S Z x d W 9 0 O y w m c X V v d D t T Z W N 0 a W 9 u M S 9 G c m 9 u d G l l c i 9 U a X B v I E F s d G V y Y W R v L n t D b 2 x 1 b W 4 x M C w 5 f S Z x d W 9 0 O y w m c X V v d D t T Z W N 0 a W 9 u M S 9 G c m 9 u d G l l c i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y b 2 5 0 a W V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v b n R p Z X I v R n J v b n R p Z X I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c m 9 u d G l l c i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v b n R p Z X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v b W V 0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N D Y w M j A 1 M l o i I C 8 + P E V u d H J 5 I F R 5 c G U 9 I k Z p b G x D b 2 x 1 b W 5 U e X B l c y I g V m F s d W U 9 I n N C Z 1 l B Q U F B Q U F B Q U F B Q U E 9 I i A v P j x F b n R y e S B U e X B l P S J G a W x s Q 2 9 s d W 1 u T m F t Z X M i I F Z h b H V l P S J z W y Z x d W 9 0 O 1 N B U 1 N P I E N P T U V S Q 0 l P I E R F I F B F w 4 d B U y B F I F N F U l Z J w 4 d P U y B Q Q V J B I F Z F w 4 1 D V U x P U y B M V E R B I E 1 F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Z W 9 t Z X R y a W E v V G l w b y B B b H R l c m F k b y 5 7 U 0 F T U 0 8 g Q 0 9 N R V J D S U 8 g R E U g U E X D h 0 F T I E U g U 0 V S V k n D h 0 9 T I F B B U k E g V k X D j U N V T E 9 T I E x U R E E g T U U s M H 0 m c X V v d D s s J n F 1 b 3 Q 7 U 2 V j d G l v b j E v R 2 V v b W V 0 c m l h L 1 R p c G 8 g Q W x 0 Z X J h Z G 8 u e 0 N v b H V t b j I s M X 0 m c X V v d D s s J n F 1 b 3 Q 7 U 2 V j d G l v b j E v R 2 V v b W V 0 c m l h L 1 R p c G 8 g Q W x 0 Z X J h Z G 8 u e 0 N v b H V t b j M s M n 0 m c X V v d D s s J n F 1 b 3 Q 7 U 2 V j d G l v b j E v R 2 V v b W V 0 c m l h L 1 R p c G 8 g Q W x 0 Z X J h Z G 8 u e 0 N v b H V t b j Q s M 3 0 m c X V v d D s s J n F 1 b 3 Q 7 U 2 V j d G l v b j E v R 2 V v b W V 0 c m l h L 1 R p c G 8 g Q W x 0 Z X J h Z G 8 u e 0 N v b H V t b j U s N H 0 m c X V v d D s s J n F 1 b 3 Q 7 U 2 V j d G l v b j E v R 2 V v b W V 0 c m l h L 1 R p c G 8 g Q W x 0 Z X J h Z G 8 u e 0 N v b H V t b j Y s N X 0 m c X V v d D s s J n F 1 b 3 Q 7 U 2 V j d G l v b j E v R 2 V v b W V 0 c m l h L 1 R p c G 8 g Q W x 0 Z X J h Z G 8 u e 0 N v b H V t b j c s N n 0 m c X V v d D s s J n F 1 b 3 Q 7 U 2 V j d G l v b j E v R 2 V v b W V 0 c m l h L 1 R p c G 8 g Q W x 0 Z X J h Z G 8 u e 0 N v b H V t b j g s N 3 0 m c X V v d D s s J n F 1 b 3 Q 7 U 2 V j d G l v b j E v R 2 V v b W V 0 c m l h L 1 R p c G 8 g Q W x 0 Z X J h Z G 8 u e 0 N v b H V t b j k s O H 0 m c X V v d D s s J n F 1 b 3 Q 7 U 2 V j d G l v b j E v R 2 V v b W V 0 c m l h L 1 R p c G 8 g Q W x 0 Z X J h Z G 8 u e 0 N v b H V t b j E w L D l 9 J n F 1 b 3 Q 7 L C Z x d W 9 0 O 1 N l Y 3 R p b 2 4 x L 0 d l b 2 1 l d H J p Y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d l b 2 1 l d H J p Y S 9 U a X B v I E F s d G V y Y W R v L n t T Q V N T T y B D T 0 1 F U k N J T y B E R S B Q R c O H Q V M g R S B T R V J W S c O H T 1 M g U E F S Q S B W R c O N Q 1 V M T 1 M g T F R E Q S B N R S w w f S Z x d W 9 0 O y w m c X V v d D t T Z W N 0 a W 9 u M S 9 H Z W 9 t Z X R y a W E v V G l w b y B B b H R l c m F k b y 5 7 Q 2 9 s d W 1 u M i w x f S Z x d W 9 0 O y w m c X V v d D t T Z W N 0 a W 9 u M S 9 H Z W 9 t Z X R y a W E v V G l w b y B B b H R l c m F k b y 5 7 Q 2 9 s d W 1 u M y w y f S Z x d W 9 0 O y w m c X V v d D t T Z W N 0 a W 9 u M S 9 H Z W 9 t Z X R y a W E v V G l w b y B B b H R l c m F k b y 5 7 Q 2 9 s d W 1 u N C w z f S Z x d W 9 0 O y w m c X V v d D t T Z W N 0 a W 9 u M S 9 H Z W 9 t Z X R y a W E v V G l w b y B B b H R l c m F k b y 5 7 Q 2 9 s d W 1 u N S w 0 f S Z x d W 9 0 O y w m c X V v d D t T Z W N 0 a W 9 u M S 9 H Z W 9 t Z X R y a W E v V G l w b y B B b H R l c m F k b y 5 7 Q 2 9 s d W 1 u N i w 1 f S Z x d W 9 0 O y w m c X V v d D t T Z W N 0 a W 9 u M S 9 H Z W 9 t Z X R y a W E v V G l w b y B B b H R l c m F k b y 5 7 Q 2 9 s d W 1 u N y w 2 f S Z x d W 9 0 O y w m c X V v d D t T Z W N 0 a W 9 u M S 9 H Z W 9 t Z X R y a W E v V G l w b y B B b H R l c m F k b y 5 7 Q 2 9 s d W 1 u O C w 3 f S Z x d W 9 0 O y w m c X V v d D t T Z W N 0 a W 9 u M S 9 H Z W 9 t Z X R y a W E v V G l w b y B B b H R l c m F k b y 5 7 Q 2 9 s d W 1 u O S w 4 f S Z x d W 9 0 O y w m c X V v d D t T Z W N 0 a W 9 u M S 9 H Z W 9 t Z X R y a W E v V G l w b y B B b H R l c m F k b y 5 7 Q 2 9 s d W 1 u M T A s O X 0 m c X V v d D s s J n F 1 b 3 Q 7 U 2 V j d G l v b j E v R 2 V v b W V 0 c m l h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2 V v b W V 0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v b W V 0 c m l h L 0 d l b 2 1 l d H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b 2 1 l d H J p Y S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v b W V 0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v b C U y M E c z J T J D J T I w R z Q l M j B F J T I w R z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N T A 3 M D g 2 M F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1 Z F w 4 1 D V U x P O i B H T 0 w g R z Y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v b C B H M y w g R z Q g R S B H N i 9 U a X B v I E F s d G V y Y W R v L n t W R c O N Q 1 V M T z o g R 0 9 M I E c 2 L D B 9 J n F 1 b 3 Q 7 L C Z x d W 9 0 O 1 N l Y 3 R p b 2 4 x L 0 d v b C B H M y w g R z Q g R S B H N i 9 U a X B v I E F s d G V y Y W R v L n t D b 2 x 1 b W 4 y L D F 9 J n F 1 b 3 Q 7 L C Z x d W 9 0 O 1 N l Y 3 R p b 2 4 x L 0 d v b C B H M y w g R z Q g R S B H N i 9 U a X B v I E F s d G V y Y W R v L n t D b 2 x 1 b W 4 z L D J 9 J n F 1 b 3 Q 7 L C Z x d W 9 0 O 1 N l Y 3 R p b 2 4 x L 0 d v b C B H M y w g R z Q g R S B H N i 9 U a X B v I E F s d G V y Y W R v L n t D b 2 x 1 b W 4 0 L D N 9 J n F 1 b 3 Q 7 L C Z x d W 9 0 O 1 N l Y 3 R p b 2 4 x L 0 d v b C B H M y w g R z Q g R S B H N i 9 U a X B v I E F s d G V y Y W R v L n t D b 2 x 1 b W 4 1 L D R 9 J n F 1 b 3 Q 7 L C Z x d W 9 0 O 1 N l Y 3 R p b 2 4 x L 0 d v b C B H M y w g R z Q g R S B H N i 9 U a X B v I E F s d G V y Y W R v L n t D b 2 x 1 b W 4 2 L D V 9 J n F 1 b 3 Q 7 L C Z x d W 9 0 O 1 N l Y 3 R p b 2 4 x L 0 d v b C B H M y w g R z Q g R S B H N i 9 U a X B v I E F s d G V y Y W R v L n t D b 2 x 1 b W 4 3 L D Z 9 J n F 1 b 3 Q 7 L C Z x d W 9 0 O 1 N l Y 3 R p b 2 4 x L 0 d v b C B H M y w g R z Q g R S B H N i 9 U a X B v I E F s d G V y Y W R v L n t D b 2 x 1 b W 4 4 L D d 9 J n F 1 b 3 Q 7 L C Z x d W 9 0 O 1 N l Y 3 R p b 2 4 x L 0 d v b C B H M y w g R z Q g R S B H N i 9 U a X B v I E F s d G V y Y W R v L n t D b 2 x 1 b W 4 5 L D h 9 J n F 1 b 3 Q 7 L C Z x d W 9 0 O 1 N l Y 3 R p b 2 4 x L 0 d v b C B H M y w g R z Q g R S B H N i 9 U a X B v I E F s d G V y Y W R v L n t D b 2 x 1 b W 4 x M C w 5 f S Z x d W 9 0 O y w m c X V v d D t T Z W N 0 a W 9 u M S 9 H b 2 w g R z M s I E c 0 I E U g R z Y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H b 2 w g R z M s I E c 0 I E U g R z Y v V G l w b y B B b H R l c m F k b y 5 7 V k X D j U N V T E 8 6 I E d P T C B H N i w w f S Z x d W 9 0 O y w m c X V v d D t T Z W N 0 a W 9 u M S 9 H b 2 w g R z M s I E c 0 I E U g R z Y v V G l w b y B B b H R l c m F k b y 5 7 Q 2 9 s d W 1 u M i w x f S Z x d W 9 0 O y w m c X V v d D t T Z W N 0 a W 9 u M S 9 H b 2 w g R z M s I E c 0 I E U g R z Y v V G l w b y B B b H R l c m F k b y 5 7 Q 2 9 s d W 1 u M y w y f S Z x d W 9 0 O y w m c X V v d D t T Z W N 0 a W 9 u M S 9 H b 2 w g R z M s I E c 0 I E U g R z Y v V G l w b y B B b H R l c m F k b y 5 7 Q 2 9 s d W 1 u N C w z f S Z x d W 9 0 O y w m c X V v d D t T Z W N 0 a W 9 u M S 9 H b 2 w g R z M s I E c 0 I E U g R z Y v V G l w b y B B b H R l c m F k b y 5 7 Q 2 9 s d W 1 u N S w 0 f S Z x d W 9 0 O y w m c X V v d D t T Z W N 0 a W 9 u M S 9 H b 2 w g R z M s I E c 0 I E U g R z Y v V G l w b y B B b H R l c m F k b y 5 7 Q 2 9 s d W 1 u N i w 1 f S Z x d W 9 0 O y w m c X V v d D t T Z W N 0 a W 9 u M S 9 H b 2 w g R z M s I E c 0 I E U g R z Y v V G l w b y B B b H R l c m F k b y 5 7 Q 2 9 s d W 1 u N y w 2 f S Z x d W 9 0 O y w m c X V v d D t T Z W N 0 a W 9 u M S 9 H b 2 w g R z M s I E c 0 I E U g R z Y v V G l w b y B B b H R l c m F k b y 5 7 Q 2 9 s d W 1 u O C w 3 f S Z x d W 9 0 O y w m c X V v d D t T Z W N 0 a W 9 u M S 9 H b 2 w g R z M s I E c 0 I E U g R z Y v V G l w b y B B b H R l c m F k b y 5 7 Q 2 9 s d W 1 u O S w 4 f S Z x d W 9 0 O y w m c X V v d D t T Z W N 0 a W 9 u M S 9 H b 2 w g R z M s I E c 0 I E U g R z Y v V G l w b y B B b H R l c m F k b y 5 7 Q 2 9 s d W 1 u M T A s O X 0 m c X V v d D s s J n F 1 b 3 Q 7 U 2 V j d G l v b j E v R 2 9 s I E c z L C B H N C B F I E c 2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2 9 s J T I w R z M l M k M l M j B H N C U y M E U l M j B H N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v b C U y M E c z J T J D J T I w R z Q l M j B F J T I w R z Y v R 2 9 s J T I w R z M l M k M l M j B H N C U y M E U l M j B H N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v b C U y M E c z J T J D J T I w R z Q l M j B F J T I w R z Y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v b C U y M E c z J T J D J T I w R z Q l M j B F J T I w R z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E I y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U 1 M z k 0 N z F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I Q j I w L 1 R p c G 8 g Q W x 0 Z X J h Z G 8 u e 0 N v b H V t b j E s M H 0 m c X V v d D s s J n F 1 b 3 Q 7 U 2 V j d G l v b j E v S E I y M C 9 U a X B v I E F s d G V y Y W R v L n t D b 2 x 1 b W 4 y L D F 9 J n F 1 b 3 Q 7 L C Z x d W 9 0 O 1 N l Y 3 R p b 2 4 x L 0 h C M j A v V G l w b y B B b H R l c m F k b y 5 7 Q 2 9 s d W 1 u M y w y f S Z x d W 9 0 O y w m c X V v d D t T Z W N 0 a W 9 u M S 9 I Q j I w L 1 R p c G 8 g Q W x 0 Z X J h Z G 8 u e 0 N v b H V t b j Q s M 3 0 m c X V v d D s s J n F 1 b 3 Q 7 U 2 V j d G l v b j E v S E I y M C 9 U a X B v I E F s d G V y Y W R v L n t D b 2 x 1 b W 4 1 L D R 9 J n F 1 b 3 Q 7 L C Z x d W 9 0 O 1 N l Y 3 R p b 2 4 x L 0 h C M j A v V G l w b y B B b H R l c m F k b y 5 7 Q 2 9 s d W 1 u N i w 1 f S Z x d W 9 0 O y w m c X V v d D t T Z W N 0 a W 9 u M S 9 I Q j I w L 1 R p c G 8 g Q W x 0 Z X J h Z G 8 u e 0 N v b H V t b j c s N n 0 m c X V v d D s s J n F 1 b 3 Q 7 U 2 V j d G l v b j E v S E I y M C 9 U a X B v I E F s d G V y Y W R v L n t D b 2 x 1 b W 4 4 L D d 9 J n F 1 b 3 Q 7 L C Z x d W 9 0 O 1 N l Y 3 R p b 2 4 x L 0 h C M j A v V G l w b y B B b H R l c m F k b y 5 7 Q 2 9 s d W 1 u O S w 4 f S Z x d W 9 0 O y w m c X V v d D t T Z W N 0 a W 9 u M S 9 I Q j I w L 1 R p c G 8 g Q W x 0 Z X J h Z G 8 u e 0 N v b H V t b j E w L D l 9 J n F 1 b 3 Q 7 L C Z x d W 9 0 O 1 N l Y 3 R p b 2 4 x L 0 h C M j A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I Q j I w L 1 R p c G 8 g Q W x 0 Z X J h Z G 8 u e 0 N v b H V t b j E s M H 0 m c X V v d D s s J n F 1 b 3 Q 7 U 2 V j d G l v b j E v S E I y M C 9 U a X B v I E F s d G V y Y W R v L n t D b 2 x 1 b W 4 y L D F 9 J n F 1 b 3 Q 7 L C Z x d W 9 0 O 1 N l Y 3 R p b 2 4 x L 0 h C M j A v V G l w b y B B b H R l c m F k b y 5 7 Q 2 9 s d W 1 u M y w y f S Z x d W 9 0 O y w m c X V v d D t T Z W N 0 a W 9 u M S 9 I Q j I w L 1 R p c G 8 g Q W x 0 Z X J h Z G 8 u e 0 N v b H V t b j Q s M 3 0 m c X V v d D s s J n F 1 b 3 Q 7 U 2 V j d G l v b j E v S E I y M C 9 U a X B v I E F s d G V y Y W R v L n t D b 2 x 1 b W 4 1 L D R 9 J n F 1 b 3 Q 7 L C Z x d W 9 0 O 1 N l Y 3 R p b 2 4 x L 0 h C M j A v V G l w b y B B b H R l c m F k b y 5 7 Q 2 9 s d W 1 u N i w 1 f S Z x d W 9 0 O y w m c X V v d D t T Z W N 0 a W 9 u M S 9 I Q j I w L 1 R p c G 8 g Q W x 0 Z X J h Z G 8 u e 0 N v b H V t b j c s N n 0 m c X V v d D s s J n F 1 b 3 Q 7 U 2 V j d G l v b j E v S E I y M C 9 U a X B v I E F s d G V y Y W R v L n t D b 2 x 1 b W 4 4 L D d 9 J n F 1 b 3 Q 7 L C Z x d W 9 0 O 1 N l Y 3 R p b 2 4 x L 0 h C M j A v V G l w b y B B b H R l c m F k b y 5 7 Q 2 9 s d W 1 u O S w 4 f S Z x d W 9 0 O y w m c X V v d D t T Z W N 0 a W 9 u M S 9 I Q j I w L 1 R p c G 8 g Q W x 0 Z X J h Z G 8 u e 0 N v b H V t b j E w L D l 9 J n F 1 b 3 Q 7 L C Z x d W 9 0 O 1 N l Y 3 R p b 2 4 x L 0 h C M j A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I Q j I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E I y M C 9 I Q j I w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E I y M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a W x 1 e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Y x N j Q 5 M j Z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I a W x 1 e C 9 U a X B v I E F s d G V y Y W R v L n t D b 2 x 1 b W 4 x L D B 9 J n F 1 b 3 Q 7 L C Z x d W 9 0 O 1 N l Y 3 R p b 2 4 x L 0 h p b H V 4 L 1 R p c G 8 g Q W x 0 Z X J h Z G 8 u e 0 N v b H V t b j I s M X 0 m c X V v d D s s J n F 1 b 3 Q 7 U 2 V j d G l v b j E v S G l s d X g v V G l w b y B B b H R l c m F k b y 5 7 Q 2 9 s d W 1 u M y w y f S Z x d W 9 0 O y w m c X V v d D t T Z W N 0 a W 9 u M S 9 I a W x 1 e C 9 U a X B v I E F s d G V y Y W R v L n t D b 2 x 1 b W 4 0 L D N 9 J n F 1 b 3 Q 7 L C Z x d W 9 0 O 1 N l Y 3 R p b 2 4 x L 0 h p b H V 4 L 1 R p c G 8 g Q W x 0 Z X J h Z G 8 u e 0 N v b H V t b j U s N H 0 m c X V v d D s s J n F 1 b 3 Q 7 U 2 V j d G l v b j E v S G l s d X g v V G l w b y B B b H R l c m F k b y 5 7 Q 2 9 s d W 1 u N i w 1 f S Z x d W 9 0 O y w m c X V v d D t T Z W N 0 a W 9 u M S 9 I a W x 1 e C 9 U a X B v I E F s d G V y Y W R v L n t D b 2 x 1 b W 4 3 L D Z 9 J n F 1 b 3 Q 7 L C Z x d W 9 0 O 1 N l Y 3 R p b 2 4 x L 0 h p b H V 4 L 1 R p c G 8 g Q W x 0 Z X J h Z G 8 u e 0 N v b H V t b j g s N 3 0 m c X V v d D s s J n F 1 b 3 Q 7 U 2 V j d G l v b j E v S G l s d X g v V G l w b y B B b H R l c m F k b y 5 7 Q 2 9 s d W 1 u O S w 4 f S Z x d W 9 0 O y w m c X V v d D t T Z W N 0 a W 9 u M S 9 I a W x 1 e C 9 U a X B v I E F s d G V y Y W R v L n t D b 2 x 1 b W 4 x M C w 5 f S Z x d W 9 0 O y w m c X V v d D t T Z W N 0 a W 9 u M S 9 I a W x 1 e C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h p b H V 4 L 1 R p c G 8 g Q W x 0 Z X J h Z G 8 u e 0 N v b H V t b j E s M H 0 m c X V v d D s s J n F 1 b 3 Q 7 U 2 V j d G l v b j E v S G l s d X g v V G l w b y B B b H R l c m F k b y 5 7 Q 2 9 s d W 1 u M i w x f S Z x d W 9 0 O y w m c X V v d D t T Z W N 0 a W 9 u M S 9 I a W x 1 e C 9 U a X B v I E F s d G V y Y W R v L n t D b 2 x 1 b W 4 z L D J 9 J n F 1 b 3 Q 7 L C Z x d W 9 0 O 1 N l Y 3 R p b 2 4 x L 0 h p b H V 4 L 1 R p c G 8 g Q W x 0 Z X J h Z G 8 u e 0 N v b H V t b j Q s M 3 0 m c X V v d D s s J n F 1 b 3 Q 7 U 2 V j d G l v b j E v S G l s d X g v V G l w b y B B b H R l c m F k b y 5 7 Q 2 9 s d W 1 u N S w 0 f S Z x d W 9 0 O y w m c X V v d D t T Z W N 0 a W 9 u M S 9 I a W x 1 e C 9 U a X B v I E F s d G V y Y W R v L n t D b 2 x 1 b W 4 2 L D V 9 J n F 1 b 3 Q 7 L C Z x d W 9 0 O 1 N l Y 3 R p b 2 4 x L 0 h p b H V 4 L 1 R p c G 8 g Q W x 0 Z X J h Z G 8 u e 0 N v b H V t b j c s N n 0 m c X V v d D s s J n F 1 b 3 Q 7 U 2 V j d G l v b j E v S G l s d X g v V G l w b y B B b H R l c m F k b y 5 7 Q 2 9 s d W 1 u O C w 3 f S Z x d W 9 0 O y w m c X V v d D t T Z W N 0 a W 9 u M S 9 I a W x 1 e C 9 U a X B v I E F s d G V y Y W R v L n t D b 2 x 1 b W 4 5 L D h 9 J n F 1 b 3 Q 7 L C Z x d W 9 0 O 1 N l Y 3 R p b 2 4 x L 0 h p b H V 4 L 1 R p c G 8 g Q W x 0 Z X J h Z G 8 u e 0 N v b H V t b j E w L D l 9 J n F 1 b 3 Q 7 L C Z x d W 9 0 O 1 N l Y 3 R p b 2 4 x L 0 h p b H V 4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G l s d X g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a W x 1 e C 9 I a W x 1 e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h p b H V 4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1 b X B l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Y 0 N z c 1 M D R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d W 1 w Z X I v V G l w b y B B b H R l c m F k b y 5 7 Q 2 9 s d W 1 u M S w w f S Z x d W 9 0 O y w m c X V v d D t T Z W N 0 a W 9 u M S 9 K d W 1 w Z X I v V G l w b y B B b H R l c m F k b y 5 7 Q 2 9 s d W 1 u M i w x f S Z x d W 9 0 O y w m c X V v d D t T Z W N 0 a W 9 u M S 9 K d W 1 w Z X I v V G l w b y B B b H R l c m F k b y 5 7 Q 2 9 s d W 1 u M y w y f S Z x d W 9 0 O y w m c X V v d D t T Z W N 0 a W 9 u M S 9 K d W 1 w Z X I v V G l w b y B B b H R l c m F k b y 5 7 Q 2 9 s d W 1 u N C w z f S Z x d W 9 0 O y w m c X V v d D t T Z W N 0 a W 9 u M S 9 K d W 1 w Z X I v V G l w b y B B b H R l c m F k b y 5 7 Q 2 9 s d W 1 u N S w 0 f S Z x d W 9 0 O y w m c X V v d D t T Z W N 0 a W 9 u M S 9 K d W 1 w Z X I v V G l w b y B B b H R l c m F k b y 5 7 Q 2 9 s d W 1 u N i w 1 f S Z x d W 9 0 O y w m c X V v d D t T Z W N 0 a W 9 u M S 9 K d W 1 w Z X I v V G l w b y B B b H R l c m F k b y 5 7 Q 2 9 s d W 1 u N y w 2 f S Z x d W 9 0 O y w m c X V v d D t T Z W N 0 a W 9 u M S 9 K d W 1 w Z X I v V G l w b y B B b H R l c m F k b y 5 7 Q 2 9 s d W 1 u O C w 3 f S Z x d W 9 0 O y w m c X V v d D t T Z W N 0 a W 9 u M S 9 K d W 1 w Z X I v V G l w b y B B b H R l c m F k b y 5 7 Q 2 9 s d W 1 u O S w 4 f S Z x d W 9 0 O y w m c X V v d D t T Z W N 0 a W 9 u M S 9 K d W 1 w Z X I v V G l w b y B B b H R l c m F k b y 5 7 Q 2 9 s d W 1 u M T A s O X 0 m c X V v d D s s J n F 1 b 3 Q 7 U 2 V j d G l v b j E v S n V t c G V y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S n V t c G V y L 1 R p c G 8 g Q W x 0 Z X J h Z G 8 u e 0 N v b H V t b j E s M H 0 m c X V v d D s s J n F 1 b 3 Q 7 U 2 V j d G l v b j E v S n V t c G V y L 1 R p c G 8 g Q W x 0 Z X J h Z G 8 u e 0 N v b H V t b j I s M X 0 m c X V v d D s s J n F 1 b 3 Q 7 U 2 V j d G l v b j E v S n V t c G V y L 1 R p c G 8 g Q W x 0 Z X J h Z G 8 u e 0 N v b H V t b j M s M n 0 m c X V v d D s s J n F 1 b 3 Q 7 U 2 V j d G l v b j E v S n V t c G V y L 1 R p c G 8 g Q W x 0 Z X J h Z G 8 u e 0 N v b H V t b j Q s M 3 0 m c X V v d D s s J n F 1 b 3 Q 7 U 2 V j d G l v b j E v S n V t c G V y L 1 R p c G 8 g Q W x 0 Z X J h Z G 8 u e 0 N v b H V t b j U s N H 0 m c X V v d D s s J n F 1 b 3 Q 7 U 2 V j d G l v b j E v S n V t c G V y L 1 R p c G 8 g Q W x 0 Z X J h Z G 8 u e 0 N v b H V t b j Y s N X 0 m c X V v d D s s J n F 1 b 3 Q 7 U 2 V j d G l v b j E v S n V t c G V y L 1 R p c G 8 g Q W x 0 Z X J h Z G 8 u e 0 N v b H V t b j c s N n 0 m c X V v d D s s J n F 1 b 3 Q 7 U 2 V j d G l v b j E v S n V t c G V y L 1 R p c G 8 g Q W x 0 Z X J h Z G 8 u e 0 N v b H V t b j g s N 3 0 m c X V v d D s s J n F 1 b 3 Q 7 U 2 V j d G l v b j E v S n V t c G V y L 1 R p c G 8 g Q W x 0 Z X J h Z G 8 u e 0 N v b H V t b j k s O H 0 m c X V v d D s s J n F 1 b 3 Q 7 U 2 V j d G l v b j E v S n V t c G V y L 1 R p c G 8 g Q W x 0 Z X J h Z G 8 u e 0 N v b H V t b j E w L D l 9 J n F 1 b 3 Q 7 L C Z x d W 9 0 O 1 N l Y 3 R p b 2 4 x L 0 p 1 b X B l c i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p 1 b X B l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1 b X B l c i 9 K d W 1 w Z X I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d W 1 w Z X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2 F u Z 2 9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N j k 0 N T g 1 N 1 o i I C 8 + P E V u d H J 5 I F R 5 c G U 9 I k Z p b G x D b 2 x 1 b W 5 U e X B l c y I g V m F s d W U 9 I n N B Q V l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t h b m d v b y 9 U a X B v I E F s d G V y Y W R v L n t D b 2 x 1 b W 4 x L D B 9 J n F 1 b 3 Q 7 L C Z x d W 9 0 O 1 N l Y 3 R p b 2 4 x L 0 t h b m d v b y 9 U a X B v I E F s d G V y Y W R v L n t D b 2 x 1 b W 4 y L D F 9 J n F 1 b 3 Q 7 L C Z x d W 9 0 O 1 N l Y 3 R p b 2 4 x L 0 t h b m d v b y 9 U a X B v I E F s d G V y Y W R v L n t D b 2 x 1 b W 4 z L D J 9 J n F 1 b 3 Q 7 L C Z x d W 9 0 O 1 N l Y 3 R p b 2 4 x L 0 t h b m d v b y 9 U a X B v I E F s d G V y Y W R v L n t D b 2 x 1 b W 4 0 L D N 9 J n F 1 b 3 Q 7 L C Z x d W 9 0 O 1 N l Y 3 R p b 2 4 x L 0 t h b m d v b y 9 U a X B v I E F s d G V y Y W R v L n t D b 2 x 1 b W 4 1 L D R 9 J n F 1 b 3 Q 7 L C Z x d W 9 0 O 1 N l Y 3 R p b 2 4 x L 0 t h b m d v b y 9 U a X B v I E F s d G V y Y W R v L n t D b 2 x 1 b W 4 2 L D V 9 J n F 1 b 3 Q 7 L C Z x d W 9 0 O 1 N l Y 3 R p b 2 4 x L 0 t h b m d v b y 9 U a X B v I E F s d G V y Y W R v L n t D b 2 x 1 b W 4 3 L D Z 9 J n F 1 b 3 Q 7 L C Z x d W 9 0 O 1 N l Y 3 R p b 2 4 x L 0 t h b m d v b y 9 U a X B v I E F s d G V y Y W R v L n t D b 2 x 1 b W 4 4 L D d 9 J n F 1 b 3 Q 7 L C Z x d W 9 0 O 1 N l Y 3 R p b 2 4 x L 0 t h b m d v b y 9 U a X B v I E F s d G V y Y W R v L n t D b 2 x 1 b W 4 5 L D h 9 J n F 1 b 3 Q 7 L C Z x d W 9 0 O 1 N l Y 3 R p b 2 4 x L 0 t h b m d v b y 9 U a X B v I E F s d G V y Y W R v L n t D b 2 x 1 b W 4 x M C w 5 f S Z x d W 9 0 O y w m c X V v d D t T Z W N 0 a W 9 u M S 9 L Y W 5 n b 2 8 v V G l w b y B B b H R l c m F k b y 5 7 Q 2 9 s d W 1 u M T E s M T B 9 J n F 1 b 3 Q 7 L C Z x d W 9 0 O 1 N l Y 3 R p b 2 4 x L 0 t h b m d v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0 t h b m d v b y 9 U a X B v I E F s d G V y Y W R v L n t D b 2 x 1 b W 4 x L D B 9 J n F 1 b 3 Q 7 L C Z x d W 9 0 O 1 N l Y 3 R p b 2 4 x L 0 t h b m d v b y 9 U a X B v I E F s d G V y Y W R v L n t D b 2 x 1 b W 4 y L D F 9 J n F 1 b 3 Q 7 L C Z x d W 9 0 O 1 N l Y 3 R p b 2 4 x L 0 t h b m d v b y 9 U a X B v I E F s d G V y Y W R v L n t D b 2 x 1 b W 4 z L D J 9 J n F 1 b 3 Q 7 L C Z x d W 9 0 O 1 N l Y 3 R p b 2 4 x L 0 t h b m d v b y 9 U a X B v I E F s d G V y Y W R v L n t D b 2 x 1 b W 4 0 L D N 9 J n F 1 b 3 Q 7 L C Z x d W 9 0 O 1 N l Y 3 R p b 2 4 x L 0 t h b m d v b y 9 U a X B v I E F s d G V y Y W R v L n t D b 2 x 1 b W 4 1 L D R 9 J n F 1 b 3 Q 7 L C Z x d W 9 0 O 1 N l Y 3 R p b 2 4 x L 0 t h b m d v b y 9 U a X B v I E F s d G V y Y W R v L n t D b 2 x 1 b W 4 2 L D V 9 J n F 1 b 3 Q 7 L C Z x d W 9 0 O 1 N l Y 3 R p b 2 4 x L 0 t h b m d v b y 9 U a X B v I E F s d G V y Y W R v L n t D b 2 x 1 b W 4 3 L D Z 9 J n F 1 b 3 Q 7 L C Z x d W 9 0 O 1 N l Y 3 R p b 2 4 x L 0 t h b m d v b y 9 U a X B v I E F s d G V y Y W R v L n t D b 2 x 1 b W 4 4 L D d 9 J n F 1 b 3 Q 7 L C Z x d W 9 0 O 1 N l Y 3 R p b 2 4 x L 0 t h b m d v b y 9 U a X B v I E F s d G V y Y W R v L n t D b 2 x 1 b W 4 5 L D h 9 J n F 1 b 3 Q 7 L C Z x d W 9 0 O 1 N l Y 3 R p b 2 4 x L 0 t h b m d v b y 9 U a X B v I E F s d G V y Y W R v L n t D b 2 x 1 b W 4 x M C w 5 f S Z x d W 9 0 O y w m c X V v d D t T Z W N 0 a W 9 u M S 9 L Y W 5 n b 2 8 v V G l w b y B B b H R l c m F k b y 5 7 Q 2 9 s d W 1 u M T E s M T B 9 J n F 1 b 3 Q 7 L C Z x d W 9 0 O 1 N l Y 3 R p b 2 4 x L 0 t h b m d v b y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t h b m d v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h b m d v b y 9 L Y W 5 n b 2 8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Y W 5 n b 2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2 9 t Y m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4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w O V Q x O T o z N D o 1 O C 4 3 N D E 1 M D E 5 W i I g L z 4 8 R W 5 0 c n k g V H l w Z T 0 i R m l s b E N v b H V t b l R 5 c G V z I i B W Y W x 1 Z T 0 i c 0 F B W U F B Q U F B Q U F B Q U F B Q U E i I C 8 + P E V u d H J 5 I F R 5 c G U 9 I k Z p b G x D b 2 x 1 b W 5 O Y W 1 l c y I g V m F s d W U 9 I n N b J n F 1 b 3 Q 7 T 1 L D h 0 F N R U 5 U T y Z x d W 9 0 O y w m c X V v d D t D b 2 x 1 b W 4 y J n F 1 b 3 Q 7 L C Z x d W 9 0 O 0 N v b H V t b j M m c X V v d D s s J n F 1 b 3 Q 7 T U V D Q U 5 J Q 0 E g U 0 F T U 0 8 m c X V v d D s s J n F 1 b 3 Q 7 Q 2 9 s d W 1 u N S Z x d W 9 0 O y w m c X V v d D t S T i B D T 1 N U Q S A 3 I E N J Q S B M V E R B J n F 1 b 3 Q 7 L C Z x d W 9 0 O 0 N v b H V t b j c m c X V v d D s s J n F 1 b 3 Q 7 T U V D Q U 5 J Q 0 E g V F J V Q 0 t D Q V I m c X V v d D s s J n F 1 b 3 Q 7 Q 2 9 s d W 1 u O S Z x d W 9 0 O y w m c X V v d D t W Q U x P U i B N w 4 l E S U 8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2 9 t Y m k v V G l w b y B B b H R l c m F k b y 5 7 T 1 L D h 0 F N R U 5 U T y w w f S Z x d W 9 0 O y w m c X V v d D t T Z W N 0 a W 9 u M S 9 L b 2 1 i a S 9 U a X B v I E F s d G V y Y W R v L n t D b 2 x 1 b W 4 y L D F 9 J n F 1 b 3 Q 7 L C Z x d W 9 0 O 1 N l Y 3 R p b 2 4 x L 0 t v b W J p L 1 R p c G 8 g Q W x 0 Z X J h Z G 8 u e 0 N v b H V t b j M s M n 0 m c X V v d D s s J n F 1 b 3 Q 7 U 2 V j d G l v b j E v S 2 9 t Y m k v V G l w b y B B b H R l c m F k b y 5 7 T U V D Q U 5 J Q 0 E g U 0 F T U 0 8 s M 3 0 m c X V v d D s s J n F 1 b 3 Q 7 U 2 V j d G l v b j E v S 2 9 t Y m k v V G l w b y B B b H R l c m F k b y 5 7 Q 2 9 s d W 1 u N S w 0 f S Z x d W 9 0 O y w m c X V v d D t T Z W N 0 a W 9 u M S 9 L b 2 1 i a S 9 U a X B v I E F s d G V y Y W R v L n t S T i B D T 1 N U Q S A 3 I E N J Q S B M V E R B L D V 9 J n F 1 b 3 Q 7 L C Z x d W 9 0 O 1 N l Y 3 R p b 2 4 x L 0 t v b W J p L 1 R p c G 8 g Q W x 0 Z X J h Z G 8 u e 0 N v b H V t b j c s N n 0 m c X V v d D s s J n F 1 b 3 Q 7 U 2 V j d G l v b j E v S 2 9 t Y m k v V G l w b y B B b H R l c m F k b y 5 7 T U V D Q U 5 J Q 0 E g V F J V Q 0 t D Q V I s N 3 0 m c X V v d D s s J n F 1 b 3 Q 7 U 2 V j d G l v b j E v S 2 9 t Y m k v V G l w b y B B b H R l c m F k b y 5 7 Q 2 9 s d W 1 u O S w 4 f S Z x d W 9 0 O y w m c X V v d D t T Z W N 0 a W 9 u M S 9 L b 2 1 i a S 9 U a X B v I E F s d G V y Y W R v L n t W Q U x P U i B N w 4 l E S U 8 s O X 0 m c X V v d D s s J n F 1 b 3 Q 7 U 2 V j d G l v b j E v S 2 9 t Y m k v V G l w b y B B b H R l c m F k b y 5 7 Q 2 9 s d W 1 u M T E s M T B 9 J n F 1 b 3 Q 7 L C Z x d W 9 0 O 1 N l Y 3 R p b 2 4 x L 0 t v b W J p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S 2 9 t Y m k v V G l w b y B B b H R l c m F k b y 5 7 T 1 L D h 0 F N R U 5 U T y w w f S Z x d W 9 0 O y w m c X V v d D t T Z W N 0 a W 9 u M S 9 L b 2 1 i a S 9 U a X B v I E F s d G V y Y W R v L n t D b 2 x 1 b W 4 y L D F 9 J n F 1 b 3 Q 7 L C Z x d W 9 0 O 1 N l Y 3 R p b 2 4 x L 0 t v b W J p L 1 R p c G 8 g Q W x 0 Z X J h Z G 8 u e 0 N v b H V t b j M s M n 0 m c X V v d D s s J n F 1 b 3 Q 7 U 2 V j d G l v b j E v S 2 9 t Y m k v V G l w b y B B b H R l c m F k b y 5 7 T U V D Q U 5 J Q 0 E g U 0 F T U 0 8 s M 3 0 m c X V v d D s s J n F 1 b 3 Q 7 U 2 V j d G l v b j E v S 2 9 t Y m k v V G l w b y B B b H R l c m F k b y 5 7 Q 2 9 s d W 1 u N S w 0 f S Z x d W 9 0 O y w m c X V v d D t T Z W N 0 a W 9 u M S 9 L b 2 1 i a S 9 U a X B v I E F s d G V y Y W R v L n t S T i B D T 1 N U Q S A 3 I E N J Q S B M V E R B L D V 9 J n F 1 b 3 Q 7 L C Z x d W 9 0 O 1 N l Y 3 R p b 2 4 x L 0 t v b W J p L 1 R p c G 8 g Q W x 0 Z X J h Z G 8 u e 0 N v b H V t b j c s N n 0 m c X V v d D s s J n F 1 b 3 Q 7 U 2 V j d G l v b j E v S 2 9 t Y m k v V G l w b y B B b H R l c m F k b y 5 7 T U V D Q U 5 J Q 0 E g V F J V Q 0 t D Q V I s N 3 0 m c X V v d D s s J n F 1 b 3 Q 7 U 2 V j d G l v b j E v S 2 9 t Y m k v V G l w b y B B b H R l c m F k b y 5 7 Q 2 9 s d W 1 u O S w 4 f S Z x d W 9 0 O y w m c X V v d D t T Z W N 0 a W 9 u M S 9 L b 2 1 i a S 9 U a X B v I E F s d G V y Y W R v L n t W Q U x P U i B N w 4 l E S U 8 s O X 0 m c X V v d D s s J n F 1 b 3 Q 7 U 2 V j d G l v b j E v S 2 9 t Y m k v V G l w b y B B b H R l c m F k b y 5 7 Q 2 9 s d W 1 u M T E s M T B 9 J n F 1 b 3 Q 7 L C Z x d W 9 0 O 1 N l Y 3 R p b 2 4 x L 0 t v b W J p L 1 R p c G 8 g Q W x 0 Z X J h Z G 8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2 9 t Y m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2 1 i a S 9 L b 2 1 i a S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v b W J p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2 1 i a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d h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c 4 O D M y M j R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b 2 d h b i 9 U a X B v I E F s d G V y Y W R v L n t D b 2 x 1 b W 4 x L D B 9 J n F 1 b 3 Q 7 L C Z x d W 9 0 O 1 N l Y 3 R p b 2 4 x L 0 x v Z 2 F u L 1 R p c G 8 g Q W x 0 Z X J h Z G 8 u e 0 N v b H V t b j I s M X 0 m c X V v d D s s J n F 1 b 3 Q 7 U 2 V j d G l v b j E v T G 9 n Y W 4 v V G l w b y B B b H R l c m F k b y 5 7 Q 2 9 s d W 1 u M y w y f S Z x d W 9 0 O y w m c X V v d D t T Z W N 0 a W 9 u M S 9 M b 2 d h b i 9 U a X B v I E F s d G V y Y W R v L n t D b 2 x 1 b W 4 0 L D N 9 J n F 1 b 3 Q 7 L C Z x d W 9 0 O 1 N l Y 3 R p b 2 4 x L 0 x v Z 2 F u L 1 R p c G 8 g Q W x 0 Z X J h Z G 8 u e 0 N v b H V t b j U s N H 0 m c X V v d D s s J n F 1 b 3 Q 7 U 2 V j d G l v b j E v T G 9 n Y W 4 v V G l w b y B B b H R l c m F k b y 5 7 Q 2 9 s d W 1 u N i w 1 f S Z x d W 9 0 O y w m c X V v d D t T Z W N 0 a W 9 u M S 9 M b 2 d h b i 9 U a X B v I E F s d G V y Y W R v L n t D b 2 x 1 b W 4 3 L D Z 9 J n F 1 b 3 Q 7 L C Z x d W 9 0 O 1 N l Y 3 R p b 2 4 x L 0 x v Z 2 F u L 1 R p c G 8 g Q W x 0 Z X J h Z G 8 u e 0 N v b H V t b j g s N 3 0 m c X V v d D s s J n F 1 b 3 Q 7 U 2 V j d G l v b j E v T G 9 n Y W 4 v V G l w b y B B b H R l c m F k b y 5 7 Q 2 9 s d W 1 u O S w 4 f S Z x d W 9 0 O y w m c X V v d D t T Z W N 0 a W 9 u M S 9 M b 2 d h b i 9 U a X B v I E F s d G V y Y W R v L n t D b 2 x 1 b W 4 x M C w 5 f S Z x d W 9 0 O y w m c X V v d D t T Z W N 0 a W 9 u M S 9 M b 2 d h b i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x v Z 2 F u L 1 R p c G 8 g Q W x 0 Z X J h Z G 8 u e 0 N v b H V t b j E s M H 0 m c X V v d D s s J n F 1 b 3 Q 7 U 2 V j d G l v b j E v T G 9 n Y W 4 v V G l w b y B B b H R l c m F k b y 5 7 Q 2 9 s d W 1 u M i w x f S Z x d W 9 0 O y w m c X V v d D t T Z W N 0 a W 9 u M S 9 M b 2 d h b i 9 U a X B v I E F s d G V y Y W R v L n t D b 2 x 1 b W 4 z L D J 9 J n F 1 b 3 Q 7 L C Z x d W 9 0 O 1 N l Y 3 R p b 2 4 x L 0 x v Z 2 F u L 1 R p c G 8 g Q W x 0 Z X J h Z G 8 u e 0 N v b H V t b j Q s M 3 0 m c X V v d D s s J n F 1 b 3 Q 7 U 2 V j d G l v b j E v T G 9 n Y W 4 v V G l w b y B B b H R l c m F k b y 5 7 Q 2 9 s d W 1 u N S w 0 f S Z x d W 9 0 O y w m c X V v d D t T Z W N 0 a W 9 u M S 9 M b 2 d h b i 9 U a X B v I E F s d G V y Y W R v L n t D b 2 x 1 b W 4 2 L D V 9 J n F 1 b 3 Q 7 L C Z x d W 9 0 O 1 N l Y 3 R p b 2 4 x L 0 x v Z 2 F u L 1 R p c G 8 g Q W x 0 Z X J h Z G 8 u e 0 N v b H V t b j c s N n 0 m c X V v d D s s J n F 1 b 3 Q 7 U 2 V j d G l v b j E v T G 9 n Y W 4 v V G l w b y B B b H R l c m F k b y 5 7 Q 2 9 s d W 1 u O C w 3 f S Z x d W 9 0 O y w m c X V v d D t T Z W N 0 a W 9 u M S 9 M b 2 d h b i 9 U a X B v I E F s d G V y Y W R v L n t D b 2 x 1 b W 4 5 L D h 9 J n F 1 b 3 Q 7 L C Z x d W 9 0 O 1 N l Y 3 R p b 2 4 x L 0 x v Z 2 F u L 1 R p c G 8 g Q W x 0 Z X J h Z G 8 u e 0 N v b H V t b j E w L D l 9 J n F 1 b 3 Q 7 L C Z x d W 9 0 O 1 N l Y 3 R p b 2 4 x L 0 x v Z 2 F u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G 9 n Y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d h b i 9 M b 2 d h b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B U 1 R F U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g 1 M D g 2 N j d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Q V N U R V I v V G l w b y B B b H R l c m F k b y 5 7 Q 2 9 s d W 1 u M S w w f S Z x d W 9 0 O y w m c X V v d D t T Z W N 0 a W 9 u M S 9 N Q V N U R V I v V G l w b y B B b H R l c m F k b y 5 7 Q 2 9 s d W 1 u M i w x f S Z x d W 9 0 O y w m c X V v d D t T Z W N 0 a W 9 u M S 9 N Q V N U R V I v V G l w b y B B b H R l c m F k b y 5 7 Q 2 9 s d W 1 u M y w y f S Z x d W 9 0 O y w m c X V v d D t T Z W N 0 a W 9 u M S 9 N Q V N U R V I v V G l w b y B B b H R l c m F k b y 5 7 Q 2 9 s d W 1 u N C w z f S Z x d W 9 0 O y w m c X V v d D t T Z W N 0 a W 9 u M S 9 N Q V N U R V I v V G l w b y B B b H R l c m F k b y 5 7 Q 2 9 s d W 1 u N S w 0 f S Z x d W 9 0 O y w m c X V v d D t T Z W N 0 a W 9 u M S 9 N Q V N U R V I v V G l w b y B B b H R l c m F k b y 5 7 Q 2 9 s d W 1 u N i w 1 f S Z x d W 9 0 O y w m c X V v d D t T Z W N 0 a W 9 u M S 9 N Q V N U R V I v V G l w b y B B b H R l c m F k b y 5 7 Q 2 9 s d W 1 u N y w 2 f S Z x d W 9 0 O y w m c X V v d D t T Z W N 0 a W 9 u M S 9 N Q V N U R V I v V G l w b y B B b H R l c m F k b y 5 7 Q 2 9 s d W 1 u O C w 3 f S Z x d W 9 0 O y w m c X V v d D t T Z W N 0 a W 9 u M S 9 N Q V N U R V I v V G l w b y B B b H R l c m F k b y 5 7 Q 2 9 s d W 1 u O S w 4 f S Z x d W 9 0 O y w m c X V v d D t T Z W N 0 a W 9 u M S 9 N Q V N U R V I v V G l w b y B B b H R l c m F k b y 5 7 Q 2 9 s d W 1 u M T A s O X 0 m c X V v d D s s J n F 1 b 3 Q 7 U 2 V j d G l v b j E v T U F T V E V S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T U F T V E V S L 1 R p c G 8 g Q W x 0 Z X J h Z G 8 u e 0 N v b H V t b j E s M H 0 m c X V v d D s s J n F 1 b 3 Q 7 U 2 V j d G l v b j E v T U F T V E V S L 1 R p c G 8 g Q W x 0 Z X J h Z G 8 u e 0 N v b H V t b j I s M X 0 m c X V v d D s s J n F 1 b 3 Q 7 U 2 V j d G l v b j E v T U F T V E V S L 1 R p c G 8 g Q W x 0 Z X J h Z G 8 u e 0 N v b H V t b j M s M n 0 m c X V v d D s s J n F 1 b 3 Q 7 U 2 V j d G l v b j E v T U F T V E V S L 1 R p c G 8 g Q W x 0 Z X J h Z G 8 u e 0 N v b H V t b j Q s M 3 0 m c X V v d D s s J n F 1 b 3 Q 7 U 2 V j d G l v b j E v T U F T V E V S L 1 R p c G 8 g Q W x 0 Z X J h Z G 8 u e 0 N v b H V t b j U s N H 0 m c X V v d D s s J n F 1 b 3 Q 7 U 2 V j d G l v b j E v T U F T V E V S L 1 R p c G 8 g Q W x 0 Z X J h Z G 8 u e 0 N v b H V t b j Y s N X 0 m c X V v d D s s J n F 1 b 3 Q 7 U 2 V j d G l v b j E v T U F T V E V S L 1 R p c G 8 g Q W x 0 Z X J h Z G 8 u e 0 N v b H V t b j c s N n 0 m c X V v d D s s J n F 1 b 3 Q 7 U 2 V j d G l v b j E v T U F T V E V S L 1 R p c G 8 g Q W x 0 Z X J h Z G 8 u e 0 N v b H V t b j g s N 3 0 m c X V v d D s s J n F 1 b 3 Q 7 U 2 V j d G l v b j E v T U F T V E V S L 1 R p c G 8 g Q W x 0 Z X J h Z G 8 u e 0 N v b H V t b j k s O H 0 m c X V v d D s s J n F 1 b 3 Q 7 U 2 V j d G l v b j E v T U F T V E V S L 1 R p c G 8 g Q W x 0 Z X J h Z G 8 u e 0 N v b H V t b j E w L D l 9 J n F 1 b 3 Q 7 L C Z x d W 9 0 O 1 N l Y 3 R p b 2 4 x L 0 1 B U 1 R F U i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1 B U 1 R F U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B U 1 R F U i 9 N Q V N U R V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Q V N U R V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u d G F u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g 4 M j E y N j F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b 2 5 0 Y W 5 h L 1 R p c G 8 g Q W x 0 Z X J h Z G 8 u e 0 N v b H V t b j E s M H 0 m c X V v d D s s J n F 1 b 3 Q 7 U 2 V j d G l v b j E v T W 9 u d G F u Y S 9 U a X B v I E F s d G V y Y W R v L n t D b 2 x 1 b W 4 y L D F 9 J n F 1 b 3 Q 7 L C Z x d W 9 0 O 1 N l Y 3 R p b 2 4 x L 0 1 v b n R h b m E v V G l w b y B B b H R l c m F k b y 5 7 Q 2 9 s d W 1 u M y w y f S Z x d W 9 0 O y w m c X V v d D t T Z W N 0 a W 9 u M S 9 N b 2 5 0 Y W 5 h L 1 R p c G 8 g Q W x 0 Z X J h Z G 8 u e 0 N v b H V t b j Q s M 3 0 m c X V v d D s s J n F 1 b 3 Q 7 U 2 V j d G l v b j E v T W 9 u d G F u Y S 9 U a X B v I E F s d G V y Y W R v L n t D b 2 x 1 b W 4 1 L D R 9 J n F 1 b 3 Q 7 L C Z x d W 9 0 O 1 N l Y 3 R p b 2 4 x L 0 1 v b n R h b m E v V G l w b y B B b H R l c m F k b y 5 7 Q 2 9 s d W 1 u N i w 1 f S Z x d W 9 0 O y w m c X V v d D t T Z W N 0 a W 9 u M S 9 N b 2 5 0 Y W 5 h L 1 R p c G 8 g Q W x 0 Z X J h Z G 8 u e 0 N v b H V t b j c s N n 0 m c X V v d D s s J n F 1 b 3 Q 7 U 2 V j d G l v b j E v T W 9 u d G F u Y S 9 U a X B v I E F s d G V y Y W R v L n t D b 2 x 1 b W 4 4 L D d 9 J n F 1 b 3 Q 7 L C Z x d W 9 0 O 1 N l Y 3 R p b 2 4 x L 0 1 v b n R h b m E v V G l w b y B B b H R l c m F k b y 5 7 Q 2 9 s d W 1 u O S w 4 f S Z x d W 9 0 O y w m c X V v d D t T Z W N 0 a W 9 u M S 9 N b 2 5 0 Y W 5 h L 1 R p c G 8 g Q W x 0 Z X J h Z G 8 u e 0 N v b H V t b j E w L D l 9 J n F 1 b 3 Q 7 L C Z x d W 9 0 O 1 N l Y 3 R p b 2 4 x L 0 1 v b n R h b m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N b 2 5 0 Y W 5 h L 1 R p c G 8 g Q W x 0 Z X J h Z G 8 u e 0 N v b H V t b j E s M H 0 m c X V v d D s s J n F 1 b 3 Q 7 U 2 V j d G l v b j E v T W 9 u d G F u Y S 9 U a X B v I E F s d G V y Y W R v L n t D b 2 x 1 b W 4 y L D F 9 J n F 1 b 3 Q 7 L C Z x d W 9 0 O 1 N l Y 3 R p b 2 4 x L 0 1 v b n R h b m E v V G l w b y B B b H R l c m F k b y 5 7 Q 2 9 s d W 1 u M y w y f S Z x d W 9 0 O y w m c X V v d D t T Z W N 0 a W 9 u M S 9 N b 2 5 0 Y W 5 h L 1 R p c G 8 g Q W x 0 Z X J h Z G 8 u e 0 N v b H V t b j Q s M 3 0 m c X V v d D s s J n F 1 b 3 Q 7 U 2 V j d G l v b j E v T W 9 u d G F u Y S 9 U a X B v I E F s d G V y Y W R v L n t D b 2 x 1 b W 4 1 L D R 9 J n F 1 b 3 Q 7 L C Z x d W 9 0 O 1 N l Y 3 R p b 2 4 x L 0 1 v b n R h b m E v V G l w b y B B b H R l c m F k b y 5 7 Q 2 9 s d W 1 u N i w 1 f S Z x d W 9 0 O y w m c X V v d D t T Z W N 0 a W 9 u M S 9 N b 2 5 0 Y W 5 h L 1 R p c G 8 g Q W x 0 Z X J h Z G 8 u e 0 N v b H V t b j c s N n 0 m c X V v d D s s J n F 1 b 3 Q 7 U 2 V j d G l v b j E v T W 9 u d G F u Y S 9 U a X B v I E F s d G V y Y W R v L n t D b 2 x 1 b W 4 4 L D d 9 J n F 1 b 3 Q 7 L C Z x d W 9 0 O 1 N l Y 3 R p b 2 4 x L 0 1 v b n R h b m E v V G l w b y B B b H R l c m F k b y 5 7 Q 2 9 s d W 1 u O S w 4 f S Z x d W 9 0 O y w m c X V v d D t T Z W N 0 a W 9 u M S 9 N b 2 5 0 Y W 5 h L 1 R p c G 8 g Q W x 0 Z X J h Z G 8 u e 0 N v b H V t b j E w L D l 9 J n F 1 b 3 Q 7 L C Z x d W 9 0 O 1 N l Y 3 R p b 2 4 x L 0 1 v b n R h b m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N b 2 5 0 Y W 5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u d G F u Y S 9 N b 2 5 0 Y W 5 h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u d G F u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l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j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O T I 4 O T g 2 M V o i I C 8 + P E V u d H J 5 I F R 5 c G U 9 I k Z p b G x D b 2 x 1 b W 5 U e X B l c y I g V m F s d W U 9 I n N B Q V l B Q U F B Q U F B Q U F B Q U F B I i A v P j x F b n R y e S B U e X B l P S J G a W x s Q 2 9 s d W 1 u T m F t Z X M i I F Z h b H V l P S J z W y Z x d W 9 0 O 1 Z F w 4 1 D V U x P O i B P T k l Y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l 4 L 1 R p c G 8 g Q W x 0 Z X J h Z G 8 u e 1 Z F w 4 1 D V U x P O i B P T k l Y L D B 9 J n F 1 b 3 Q 7 L C Z x d W 9 0 O 1 N l Y 3 R p b 2 4 x L 0 9 u a X g v V G l w b y B B b H R l c m F k b y 5 7 Q 2 9 s d W 1 u M i w x f S Z x d W 9 0 O y w m c X V v d D t T Z W N 0 a W 9 u M S 9 P b m l 4 L 1 R p c G 8 g Q W x 0 Z X J h Z G 8 u e 0 N v b H V t b j M s M n 0 m c X V v d D s s J n F 1 b 3 Q 7 U 2 V j d G l v b j E v T 2 5 p e C 9 U a X B v I E F s d G V y Y W R v L n t D b 2 x 1 b W 4 0 L D N 9 J n F 1 b 3 Q 7 L C Z x d W 9 0 O 1 N l Y 3 R p b 2 4 x L 0 9 u a X g v V G l w b y B B b H R l c m F k b y 5 7 Q 2 9 s d W 1 u N S w 0 f S Z x d W 9 0 O y w m c X V v d D t T Z W N 0 a W 9 u M S 9 P b m l 4 L 1 R p c G 8 g Q W x 0 Z X J h Z G 8 u e 0 N v b H V t b j Y s N X 0 m c X V v d D s s J n F 1 b 3 Q 7 U 2 V j d G l v b j E v T 2 5 p e C 9 U a X B v I E F s d G V y Y W R v L n t D b 2 x 1 b W 4 3 L D Z 9 J n F 1 b 3 Q 7 L C Z x d W 9 0 O 1 N l Y 3 R p b 2 4 x L 0 9 u a X g v V G l w b y B B b H R l c m F k b y 5 7 Q 2 9 s d W 1 u O C w 3 f S Z x d W 9 0 O y w m c X V v d D t T Z W N 0 a W 9 u M S 9 P b m l 4 L 1 R p c G 8 g Q W x 0 Z X J h Z G 8 u e 0 N v b H V t b j k s O H 0 m c X V v d D s s J n F 1 b 3 Q 7 U 2 V j d G l v b j E v T 2 5 p e C 9 U a X B v I E F s d G V y Y W R v L n t D b 2 x 1 b W 4 x M C w 5 f S Z x d W 9 0 O y w m c X V v d D t T Z W N 0 a W 9 u M S 9 P b m l 4 L 1 R p c G 8 g Q W x 0 Z X J h Z G 8 u e 0 N v b H V t b j E x L D E w f S Z x d W 9 0 O y w m c X V v d D t T Z W N 0 a W 9 u M S 9 P b m l 4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T 2 5 p e C 9 U a X B v I E F s d G V y Y W R v L n t W R c O N Q 1 V M T z o g T 0 5 J W C w w f S Z x d W 9 0 O y w m c X V v d D t T Z W N 0 a W 9 u M S 9 P b m l 4 L 1 R p c G 8 g Q W x 0 Z X J h Z G 8 u e 0 N v b H V t b j I s M X 0 m c X V v d D s s J n F 1 b 3 Q 7 U 2 V j d G l v b j E v T 2 5 p e C 9 U a X B v I E F s d G V y Y W R v L n t D b 2 x 1 b W 4 z L D J 9 J n F 1 b 3 Q 7 L C Z x d W 9 0 O 1 N l Y 3 R p b 2 4 x L 0 9 u a X g v V G l w b y B B b H R l c m F k b y 5 7 Q 2 9 s d W 1 u N C w z f S Z x d W 9 0 O y w m c X V v d D t T Z W N 0 a W 9 u M S 9 P b m l 4 L 1 R p c G 8 g Q W x 0 Z X J h Z G 8 u e 0 N v b H V t b j U s N H 0 m c X V v d D s s J n F 1 b 3 Q 7 U 2 V j d G l v b j E v T 2 5 p e C 9 U a X B v I E F s d G V y Y W R v L n t D b 2 x 1 b W 4 2 L D V 9 J n F 1 b 3 Q 7 L C Z x d W 9 0 O 1 N l Y 3 R p b 2 4 x L 0 9 u a X g v V G l w b y B B b H R l c m F k b y 5 7 Q 2 9 s d W 1 u N y w 2 f S Z x d W 9 0 O y w m c X V v d D t T Z W N 0 a W 9 u M S 9 P b m l 4 L 1 R p c G 8 g Q W x 0 Z X J h Z G 8 u e 0 N v b H V t b j g s N 3 0 m c X V v d D s s J n F 1 b 3 Q 7 U 2 V j d G l v b j E v T 2 5 p e C 9 U a X B v I E F s d G V y Y W R v L n t D b 2 x 1 b W 4 5 L D h 9 J n F 1 b 3 Q 7 L C Z x d W 9 0 O 1 N l Y 3 R p b 2 4 x L 0 9 u a X g v V G l w b y B B b H R l c m F k b y 5 7 Q 2 9 s d W 1 u M T A s O X 0 m c X V v d D s s J n F 1 b 3 Q 7 U 2 V j d G l v b j E v T 2 5 p e C 9 U a X B v I E F s d G V y Y W R v L n t D b 2 x 1 b W 4 x M S w x M H 0 m c X V v d D s s J n F 1 b 3 Q 7 U 2 V j d G l v b j E v T 2 5 p e C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9 u a X g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l 4 L 0 9 u a X g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l 4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l 4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b G l v J T I w J T I w d 2 s l M j B n U k F O J T I w U 2 l l b m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N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O T k x N D k x N l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9 S w 4 d B T U V O V E 8 m c X V v d D s s J n F 1 b 3 Q 7 Q 2 9 s d W 1 u M i Z x d W 9 0 O y w m c X V v d D t D b 2 x 1 b W 4 z J n F 1 b 3 Q 7 L C Z x d W 9 0 O 0 1 F Q 0 F O S U N B I F N B U 1 N P J n F 1 b 3 Q 7 L C Z x d W 9 0 O 0 N v b H V t b j U m c X V v d D s s J n F 1 b 3 Q 7 U k 4 g Q 0 9 T V E E g N y B D S U E g T F R E Q S Z x d W 9 0 O y w m c X V v d D t D b 2 x 1 b W 4 3 J n F 1 b 3 Q 7 L C Z x d W 9 0 O 0 1 F Q 0 F O S U N B I F R S V U N L Q 0 F S J n F 1 b 3 Q 7 L C Z x d W 9 0 O 0 N v b H V t b j k m c X V v d D s s J n F 1 b 3 Q 7 V k F M T 1 I g T c O J R E l P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b G l v I C B 3 a y B n U k F O I F N p Z W 5 h L 1 R p c G 8 g Q W x 0 Z X J h Z G 8 u e 0 9 S w 4 d B T U V O V E 8 s M H 0 m c X V v d D s s J n F 1 b 3 Q 7 U 2 V j d G l v b j E v U G F s a W 8 g I H d r I G d S Q U 4 g U 2 l l b m E v V G l w b y B B b H R l c m F k b y 5 7 Q 2 9 s d W 1 u M i w x f S Z x d W 9 0 O y w m c X V v d D t T Z W N 0 a W 9 u M S 9 Q Y W x p b y A g d 2 s g Z 1 J B T i B T a W V u Y S 9 U a X B v I E F s d G V y Y W R v L n t D b 2 x 1 b W 4 z L D J 9 J n F 1 b 3 Q 7 L C Z x d W 9 0 O 1 N l Y 3 R p b 2 4 x L 1 B h b G l v I C B 3 a y B n U k F O I F N p Z W 5 h L 1 R p c G 8 g Q W x 0 Z X J h Z G 8 u e 0 1 F Q 0 F O S U N B I F N B U 1 N P L D N 9 J n F 1 b 3 Q 7 L C Z x d W 9 0 O 1 N l Y 3 R p b 2 4 x L 1 B h b G l v I C B 3 a y B n U k F O I F N p Z W 5 h L 1 R p c G 8 g Q W x 0 Z X J h Z G 8 u e 0 N v b H V t b j U s N H 0 m c X V v d D s s J n F 1 b 3 Q 7 U 2 V j d G l v b j E v U G F s a W 8 g I H d r I G d S Q U 4 g U 2 l l b m E v V G l w b y B B b H R l c m F k b y 5 7 U k 4 g Q 0 9 T V E E g N y B D S U E g T F R E Q S w 1 f S Z x d W 9 0 O y w m c X V v d D t T Z W N 0 a W 9 u M S 9 Q Y W x p b y A g d 2 s g Z 1 J B T i B T a W V u Y S 9 U a X B v I E F s d G V y Y W R v L n t D b 2 x 1 b W 4 3 L D Z 9 J n F 1 b 3 Q 7 L C Z x d W 9 0 O 1 N l Y 3 R p b 2 4 x L 1 B h b G l v I C B 3 a y B n U k F O I F N p Z W 5 h L 1 R p c G 8 g Q W x 0 Z X J h Z G 8 u e 0 1 F Q 0 F O S U N B I F R S V U N L Q 0 F S L D d 9 J n F 1 b 3 Q 7 L C Z x d W 9 0 O 1 N l Y 3 R p b 2 4 x L 1 B h b G l v I C B 3 a y B n U k F O I F N p Z W 5 h L 1 R p c G 8 g Q W x 0 Z X J h Z G 8 u e 0 N v b H V t b j k s O H 0 m c X V v d D s s J n F 1 b 3 Q 7 U 2 V j d G l v b j E v U G F s a W 8 g I H d r I G d S Q U 4 g U 2 l l b m E v V G l w b y B B b H R l c m F k b y 5 7 V k F M T 1 I g T c O J R E l P L D l 9 J n F 1 b 3 Q 7 L C Z x d W 9 0 O 1 N l Y 3 R p b 2 4 x L 1 B h b G l v I C B 3 a y B n U k F O I F N p Z W 5 h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U G F s a W 8 g I H d r I G d S Q U 4 g U 2 l l b m E v V G l w b y B B b H R l c m F k b y 5 7 T 1 L D h 0 F N R U 5 U T y w w f S Z x d W 9 0 O y w m c X V v d D t T Z W N 0 a W 9 u M S 9 Q Y W x p b y A g d 2 s g Z 1 J B T i B T a W V u Y S 9 U a X B v I E F s d G V y Y W R v L n t D b 2 x 1 b W 4 y L D F 9 J n F 1 b 3 Q 7 L C Z x d W 9 0 O 1 N l Y 3 R p b 2 4 x L 1 B h b G l v I C B 3 a y B n U k F O I F N p Z W 5 h L 1 R p c G 8 g Q W x 0 Z X J h Z G 8 u e 0 N v b H V t b j M s M n 0 m c X V v d D s s J n F 1 b 3 Q 7 U 2 V j d G l v b j E v U G F s a W 8 g I H d r I G d S Q U 4 g U 2 l l b m E v V G l w b y B B b H R l c m F k b y 5 7 T U V D Q U 5 J Q 0 E g U 0 F T U 0 8 s M 3 0 m c X V v d D s s J n F 1 b 3 Q 7 U 2 V j d G l v b j E v U G F s a W 8 g I H d r I G d S Q U 4 g U 2 l l b m E v V G l w b y B B b H R l c m F k b y 5 7 Q 2 9 s d W 1 u N S w 0 f S Z x d W 9 0 O y w m c X V v d D t T Z W N 0 a W 9 u M S 9 Q Y W x p b y A g d 2 s g Z 1 J B T i B T a W V u Y S 9 U a X B v I E F s d G V y Y W R v L n t S T i B D T 1 N U Q S A 3 I E N J Q S B M V E R B L D V 9 J n F 1 b 3 Q 7 L C Z x d W 9 0 O 1 N l Y 3 R p b 2 4 x L 1 B h b G l v I C B 3 a y B n U k F O I F N p Z W 5 h L 1 R p c G 8 g Q W x 0 Z X J h Z G 8 u e 0 N v b H V t b j c s N n 0 m c X V v d D s s J n F 1 b 3 Q 7 U 2 V j d G l v b j E v U G F s a W 8 g I H d r I G d S Q U 4 g U 2 l l b m E v V G l w b y B B b H R l c m F k b y 5 7 T U V D Q U 5 J Q 0 E g V F J V Q 0 t D Q V I s N 3 0 m c X V v d D s s J n F 1 b 3 Q 7 U 2 V j d G l v b j E v U G F s a W 8 g I H d r I G d S Q U 4 g U 2 l l b m E v V G l w b y B B b H R l c m F k b y 5 7 Q 2 9 s d W 1 u O S w 4 f S Z x d W 9 0 O y w m c X V v d D t T Z W N 0 a W 9 u M S 9 Q Y W x p b y A g d 2 s g Z 1 J B T i B T a W V u Y S 9 U a X B v I E F s d G V y Y W R v L n t W Q U x P U i B N w 4 l E S U 8 s O X 0 m c X V v d D s s J n F 1 b 3 Q 7 U 2 V j d G l v b j E v U G F s a W 8 g I H d r I G d S Q U 4 g U 2 l l b m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x p b y U y M C U y M H d r J T I w Z 1 J B T i U y M F N p Z W 5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s a W 8 l M j A l M j B 3 a y U y M G d S Q U 4 l M j B T a W V u Y S 9 Q Y W x p b y 4 l M j B 3 a y U y M G d S Q U 4 l M j B T a W V u Y S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b G l v J T I w J T I w d 2 s l M j B n U k F O J T I w U 2 l l b m E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b G l v J T I w J T I w d 2 s l M j B n U k F O J T I w U 2 l l b m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X R p J T I w Z S U y M F N h d m V p c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N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k u M D M 4 M z c x M l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9 S w 4 d B T U V O V E 8 m c X V v d D s s J n F 1 b 3 Q 7 Q 2 9 s d W 1 u M i Z x d W 9 0 O y w m c X V v d D t D b 2 x 1 b W 4 z J n F 1 b 3 Q 7 L C Z x d W 9 0 O 0 1 F Q 0 F O S U N B I F N B U 1 N P J n F 1 b 3 Q 7 L C Z x d W 9 0 O 0 N v b H V t b j U m c X V v d D s s J n F 1 b 3 Q 7 U k 4 g Q 0 9 T V E E g N y B D S U E g T F R E Q S Z x d W 9 0 O y w m c X V v d D t D b 2 x 1 b W 4 3 J n F 1 b 3 Q 7 L C Z x d W 9 0 O 0 1 F Q 0 F O S U N B I F R S V U N L Q 0 F S J n F 1 b 3 Q 7 L C Z x d W 9 0 O 0 N v b H V t b j k m c X V v d D s s J n F 1 b 3 Q 7 V k F M T 1 I g T c O J R E l P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c m F 0 a S B l I F N h d m V p c m 8 v V G l w b y B B b H R l c m F k b y 5 7 T 1 L D h 0 F N R U 5 U T y w w f S Z x d W 9 0 O y w m c X V v d D t T Z W N 0 a W 9 u M S 9 Q Y X J h d G k g Z S B T Y X Z l a X J v L 1 R p c G 8 g Q W x 0 Z X J h Z G 8 u e 0 N v b H V t b j I s M X 0 m c X V v d D s s J n F 1 b 3 Q 7 U 2 V j d G l v b j E v U G F y Y X R p I G U g U 2 F 2 Z W l y b y 9 U a X B v I E F s d G V y Y W R v L n t D b 2 x 1 b W 4 z L D J 9 J n F 1 b 3 Q 7 L C Z x d W 9 0 O 1 N l Y 3 R p b 2 4 x L 1 B h c m F 0 a S B l I F N h d m V p c m 8 v V G l w b y B B b H R l c m F k b y 5 7 T U V D Q U 5 J Q 0 E g U 0 F T U 0 8 s M 3 0 m c X V v d D s s J n F 1 b 3 Q 7 U 2 V j d G l v b j E v U G F y Y X R p I G U g U 2 F 2 Z W l y b y 9 U a X B v I E F s d G V y Y W R v L n t D b 2 x 1 b W 4 1 L D R 9 J n F 1 b 3 Q 7 L C Z x d W 9 0 O 1 N l Y 3 R p b 2 4 x L 1 B h c m F 0 a S B l I F N h d m V p c m 8 v V G l w b y B B b H R l c m F k b y 5 7 U k 4 g Q 0 9 T V E E g N y B D S U E g T F R E Q S w 1 f S Z x d W 9 0 O y w m c X V v d D t T Z W N 0 a W 9 u M S 9 Q Y X J h d G k g Z S B T Y X Z l a X J v L 1 R p c G 8 g Q W x 0 Z X J h Z G 8 u e 0 N v b H V t b j c s N n 0 m c X V v d D s s J n F 1 b 3 Q 7 U 2 V j d G l v b j E v U G F y Y X R p I G U g U 2 F 2 Z W l y b y 9 U a X B v I E F s d G V y Y W R v L n t N R U N B T k l D Q S B U U l V D S 0 N B U i w 3 f S Z x d W 9 0 O y w m c X V v d D t T Z W N 0 a W 9 u M S 9 Q Y X J h d G k g Z S B T Y X Z l a X J v L 1 R p c G 8 g Q W x 0 Z X J h Z G 8 u e 0 N v b H V t b j k s O H 0 m c X V v d D s s J n F 1 b 3 Q 7 U 2 V j d G l v b j E v U G F y Y X R p I G U g U 2 F 2 Z W l y b y 9 U a X B v I E F s d G V y Y W R v L n t W Q U x P U i B N w 4 l E S U 8 s O X 0 m c X V v d D s s J n F 1 b 3 Q 7 U 2 V j d G l v b j E v U G F y Y X R p I G U g U 2 F 2 Z W l y b y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B h c m F 0 a S B l I F N h d m V p c m 8 v V G l w b y B B b H R l c m F k b y 5 7 T 1 L D h 0 F N R U 5 U T y w w f S Z x d W 9 0 O y w m c X V v d D t T Z W N 0 a W 9 u M S 9 Q Y X J h d G k g Z S B T Y X Z l a X J v L 1 R p c G 8 g Q W x 0 Z X J h Z G 8 u e 0 N v b H V t b j I s M X 0 m c X V v d D s s J n F 1 b 3 Q 7 U 2 V j d G l v b j E v U G F y Y X R p I G U g U 2 F 2 Z W l y b y 9 U a X B v I E F s d G V y Y W R v L n t D b 2 x 1 b W 4 z L D J 9 J n F 1 b 3 Q 7 L C Z x d W 9 0 O 1 N l Y 3 R p b 2 4 x L 1 B h c m F 0 a S B l I F N h d m V p c m 8 v V G l w b y B B b H R l c m F k b y 5 7 T U V D Q U 5 J Q 0 E g U 0 F T U 0 8 s M 3 0 m c X V v d D s s J n F 1 b 3 Q 7 U 2 V j d G l v b j E v U G F y Y X R p I G U g U 2 F 2 Z W l y b y 9 U a X B v I E F s d G V y Y W R v L n t D b 2 x 1 b W 4 1 L D R 9 J n F 1 b 3 Q 7 L C Z x d W 9 0 O 1 N l Y 3 R p b 2 4 x L 1 B h c m F 0 a S B l I F N h d m V p c m 8 v V G l w b y B B b H R l c m F k b y 5 7 U k 4 g Q 0 9 T V E E g N y B D S U E g T F R E Q S w 1 f S Z x d W 9 0 O y w m c X V v d D t T Z W N 0 a W 9 u M S 9 Q Y X J h d G k g Z S B T Y X Z l a X J v L 1 R p c G 8 g Q W x 0 Z X J h Z G 8 u e 0 N v b H V t b j c s N n 0 m c X V v d D s s J n F 1 b 3 Q 7 U 2 V j d G l v b j E v U G F y Y X R p I G U g U 2 F 2 Z W l y b y 9 U a X B v I E F s d G V y Y W R v L n t N R U N B T k l D Q S B U U l V D S 0 N B U i w 3 f S Z x d W 9 0 O y w m c X V v d D t T Z W N 0 a W 9 u M S 9 Q Y X J h d G k g Z S B T Y X Z l a X J v L 1 R p c G 8 g Q W x 0 Z X J h Z G 8 u e 0 N v b H V t b j k s O H 0 m c X V v d D s s J n F 1 b 3 Q 7 U 2 V j d G l v b j E v U G F y Y X R p I G U g U 2 F 2 Z W l y b y 9 U a X B v I E F s d G V y Y W R v L n t W Q U x P U i B N w 4 l E S U 8 s O X 0 m c X V v d D s s J n F 1 b 3 Q 7 U 2 V j d G l v b j E v U G F y Y X R p I G U g U 2 F 2 Z W l y b y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c m F 0 a S U y M G U l M j B T Y X Z l a X J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X R p J T I w Z S U y M F N h d m V p c m 8 v U G F y Y X R p J T I w Z S U y M F N h d m V p c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h d G k l M j B l J T I w U 2 F 2 Z W l y b y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X R p J T I w Z S U y M F N h d m V p c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x h b m l s a G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k u M T k 0 N T c 5 M 1 o i I C 8 + P E V u d H J 5 I F R 5 c G U 9 I k Z p b G x D b 2 x 1 b W 5 U e X B l c y I g V m F s d W U 9 I n N C Z 1 l H Q U F Z Q U J n Q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s Y W 5 p b G h h M S 9 U a X B v I E F s d G V y Y W R v L n t D b 2 x 1 b W 4 x L D B 9 J n F 1 b 3 Q 7 L C Z x d W 9 0 O 1 N l Y 3 R p b 2 4 x L 1 B s Y W 5 p b G h h M S 9 U a X B v I E F s d G V y Y W R v L n t D b 2 x 1 b W 4 y L D F 9 J n F 1 b 3 Q 7 L C Z x d W 9 0 O 1 N l Y 3 R p b 2 4 x L 1 B s Y W 5 p b G h h M S 9 U a X B v I E F s d G V y Y W R v L n t D b 2 x 1 b W 4 z L D J 9 J n F 1 b 3 Q 7 L C Z x d W 9 0 O 1 N l Y 3 R p b 2 4 x L 1 B s Y W 5 p b G h h M S 9 U a X B v I E F s d G V y Y W R v L n t D b 2 x 1 b W 4 0 L D N 9 J n F 1 b 3 Q 7 L C Z x d W 9 0 O 1 N l Y 3 R p b 2 4 x L 1 B s Y W 5 p b G h h M S 9 U a X B v I E F s d G V y Y W R v L n t D b 2 x 1 b W 4 1 L D R 9 J n F 1 b 3 Q 7 L C Z x d W 9 0 O 1 N l Y 3 R p b 2 4 x L 1 B s Y W 5 p b G h h M S 9 U a X B v I E F s d G V y Y W R v L n t D b 2 x 1 b W 4 2 L D V 9 J n F 1 b 3 Q 7 L C Z x d W 9 0 O 1 N l Y 3 R p b 2 4 x L 1 B s Y W 5 p b G h h M S 9 U a X B v I E F s d G V y Y W R v L n t D b 2 x 1 b W 4 3 L D Z 9 J n F 1 b 3 Q 7 L C Z x d W 9 0 O 1 N l Y 3 R p b 2 4 x L 1 B s Y W 5 p b G h h M S 9 U a X B v I E F s d G V y Y W R v L n t D b 2 x 1 b W 4 4 L D d 9 J n F 1 b 3 Q 7 L C Z x d W 9 0 O 1 N l Y 3 R p b 2 4 x L 1 B s Y W 5 p b G h h M S 9 U a X B v I E F s d G V y Y W R v L n t D b 2 x 1 b W 4 5 L D h 9 J n F 1 b 3 Q 7 L C Z x d W 9 0 O 1 N l Y 3 R p b 2 4 x L 1 B s Y W 5 p b G h h M S 9 U a X B v I E F s d G V y Y W R v L n t D b 2 x 1 b W 4 x M C w 5 f S Z x d W 9 0 O y w m c X V v d D t T Z W N 0 a W 9 u M S 9 Q b G F u a W x o Y T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Q b G F u a W x o Y T E v V G l w b y B B b H R l c m F k b y 5 7 Q 2 9 s d W 1 u M S w w f S Z x d W 9 0 O y w m c X V v d D t T Z W N 0 a W 9 u M S 9 Q b G F u a W x o Y T E v V G l w b y B B b H R l c m F k b y 5 7 Q 2 9 s d W 1 u M i w x f S Z x d W 9 0 O y w m c X V v d D t T Z W N 0 a W 9 u M S 9 Q b G F u a W x o Y T E v V G l w b y B B b H R l c m F k b y 5 7 Q 2 9 s d W 1 u M y w y f S Z x d W 9 0 O y w m c X V v d D t T Z W N 0 a W 9 u M S 9 Q b G F u a W x o Y T E v V G l w b y B B b H R l c m F k b y 5 7 Q 2 9 s d W 1 u N C w z f S Z x d W 9 0 O y w m c X V v d D t T Z W N 0 a W 9 u M S 9 Q b G F u a W x o Y T E v V G l w b y B B b H R l c m F k b y 5 7 Q 2 9 s d W 1 u N S w 0 f S Z x d W 9 0 O y w m c X V v d D t T Z W N 0 a W 9 u M S 9 Q b G F u a W x o Y T E v V G l w b y B B b H R l c m F k b y 5 7 Q 2 9 s d W 1 u N i w 1 f S Z x d W 9 0 O y w m c X V v d D t T Z W N 0 a W 9 u M S 9 Q b G F u a W x o Y T E v V G l w b y B B b H R l c m F k b y 5 7 Q 2 9 s d W 1 u N y w 2 f S Z x d W 9 0 O y w m c X V v d D t T Z W N 0 a W 9 u M S 9 Q b G F u a W x o Y T E v V G l w b y B B b H R l c m F k b y 5 7 Q 2 9 s d W 1 u O C w 3 f S Z x d W 9 0 O y w m c X V v d D t T Z W N 0 a W 9 u M S 9 Q b G F u a W x o Y T E v V G l w b y B B b H R l c m F k b y 5 7 Q 2 9 s d W 1 u O S w 4 f S Z x d W 9 0 O y w m c X V v d D t T Z W N 0 a W 9 u M S 9 Q b G F u a W x o Y T E v V G l w b y B B b H R l c m F k b y 5 7 Q 2 9 s d W 1 u M T A s O X 0 m c X V v d D s s J n F 1 b 3 Q 7 U 2 V j d G l v b j E v U G x h b m l s a G E x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x h b m l s a G E x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x h b m l s a G E x L 1 B s Y W 5 p b G h h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s Y W 5 p b G h h M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Y W 5 n Z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w O V Q x O T o z N D o 1 O S 4 y N T c x M T Q w W i I g L z 4 8 R W 5 0 c n k g V H l w Z T 0 i R m l s b E N v b H V t b l R 5 c G V z I i B W Y W x 1 Z T 0 i c 0 F B W U F B Q U F B Q U F B Q U F B Q U E i I C 8 + P E V u d H J 5 I F R 5 c G U 9 I k Z p b G x D b 2 x 1 b W 5 O Y W 1 l c y I g V m F s d W U 9 I n N b J n F 1 b 3 Q 7 V k X D j U N V T E 8 6 I F J B T k d F U i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s g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F u Z 2 V y L 1 R p c G 8 g Q W x 0 Z X J h Z G 8 u e 1 Z F w 4 1 D V U x P O i B S Q U 5 H R V I s M H 0 m c X V v d D s s J n F 1 b 3 Q 7 U 2 V j d G l v b j E v U m F u Z 2 V y L 1 R p c G 8 g Q W x 0 Z X J h Z G 8 u e 0 N v b H V t b j I s M X 0 m c X V v d D s s J n F 1 b 3 Q 7 U 2 V j d G l v b j E v U m F u Z 2 V y L 1 R p c G 8 g Q W x 0 Z X J h Z G 8 u e 0 N v b H V t b j M s M n 0 m c X V v d D s s J n F 1 b 3 Q 7 U 2 V j d G l v b j E v U m F u Z 2 V y L 1 R p c G 8 g Q W x 0 Z X J h Z G 8 u e 0 N v b H V t b j Q s M 3 0 m c X V v d D s s J n F 1 b 3 Q 7 U 2 V j d G l v b j E v U m F u Z 2 V y L 1 R p c G 8 g Q W x 0 Z X J h Z G 8 u e 0 N v b H V t b j U s N H 0 m c X V v d D s s J n F 1 b 3 Q 7 U 2 V j d G l v b j E v U m F u Z 2 V y L 1 R p c G 8 g Q W x 0 Z X J h Z G 8 u e 0 N v b H V t b j Y s N X 0 m c X V v d D s s J n F 1 b 3 Q 7 U 2 V j d G l v b j E v U m F u Z 2 V y L 1 R p c G 8 g Q W x 0 Z X J h Z G 8 u e 0 N v b H V t b j c s N n 0 m c X V v d D s s J n F 1 b 3 Q 7 U 2 V j d G l v b j E v U m F u Z 2 V y L 1 R p c G 8 g Q W x 0 Z X J h Z G 8 u e y A s N 3 0 m c X V v d D s s J n F 1 b 3 Q 7 U 2 V j d G l v b j E v U m F u Z 2 V y L 1 R p c G 8 g Q W x 0 Z X J h Z G 8 u e 0 N v b H V t b j k s O H 0 m c X V v d D s s J n F 1 b 3 Q 7 U 2 V j d G l v b j E v U m F u Z 2 V y L 1 R p c G 8 g Q W x 0 Z X J h Z G 8 u e 0 N v b H V t b j E w L D l 9 J n F 1 b 3 Q 7 L C Z x d W 9 0 O 1 N l Y 3 R p b 2 4 x L 1 J h b m d l c i 9 U a X B v I E F s d G V y Y W R v L n t D b 2 x 1 b W 4 x M S w x M H 0 m c X V v d D s s J n F 1 b 3 Q 7 U 2 V j d G l v b j E v U m F u Z 2 V y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m F u Z 2 V y L 1 R p c G 8 g Q W x 0 Z X J h Z G 8 u e 1 Z F w 4 1 D V U x P O i B S Q U 5 H R V I s M H 0 m c X V v d D s s J n F 1 b 3 Q 7 U 2 V j d G l v b j E v U m F u Z 2 V y L 1 R p c G 8 g Q W x 0 Z X J h Z G 8 u e 0 N v b H V t b j I s M X 0 m c X V v d D s s J n F 1 b 3 Q 7 U 2 V j d G l v b j E v U m F u Z 2 V y L 1 R p c G 8 g Q W x 0 Z X J h Z G 8 u e 0 N v b H V t b j M s M n 0 m c X V v d D s s J n F 1 b 3 Q 7 U 2 V j d G l v b j E v U m F u Z 2 V y L 1 R p c G 8 g Q W x 0 Z X J h Z G 8 u e 0 N v b H V t b j Q s M 3 0 m c X V v d D s s J n F 1 b 3 Q 7 U 2 V j d G l v b j E v U m F u Z 2 V y L 1 R p c G 8 g Q W x 0 Z X J h Z G 8 u e 0 N v b H V t b j U s N H 0 m c X V v d D s s J n F 1 b 3 Q 7 U 2 V j d G l v b j E v U m F u Z 2 V y L 1 R p c G 8 g Q W x 0 Z X J h Z G 8 u e 0 N v b H V t b j Y s N X 0 m c X V v d D s s J n F 1 b 3 Q 7 U 2 V j d G l v b j E v U m F u Z 2 V y L 1 R p c G 8 g Q W x 0 Z X J h Z G 8 u e 0 N v b H V t b j c s N n 0 m c X V v d D s s J n F 1 b 3 Q 7 U 2 V j d G l v b j E v U m F u Z 2 V y L 1 R p c G 8 g Q W x 0 Z X J h Z G 8 u e y A s N 3 0 m c X V v d D s s J n F 1 b 3 Q 7 U 2 V j d G l v b j E v U m F u Z 2 V y L 1 R p c G 8 g Q W x 0 Z X J h Z G 8 u e 0 N v b H V t b j k s O H 0 m c X V v d D s s J n F 1 b 3 Q 7 U 2 V j d G l v b j E v U m F u Z 2 V y L 1 R p c G 8 g Q W x 0 Z X J h Z G 8 u e 0 N v b H V t b j E w L D l 9 J n F 1 b 3 Q 7 L C Z x d W 9 0 O 1 N l Y 3 R p b 2 4 x L 1 J h b m d l c i 9 U a X B v I E F s d G V y Y W R v L n t D b 2 x 1 b W 4 x M S w x M H 0 m c X V v d D s s J n F 1 b 3 Q 7 U 2 V j d G l v b j E v U m F u Z 2 V y L 1 R p c G 8 g Q W x 0 Z X J h Z G 8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m F u Z 2 V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F u Z 2 V y L 1 J h b m d l c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h b m d l c i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F u Z 2 V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w O V Q x O T o z N D o 1 O S 4 z M T k 1 O D k 4 W i I g L z 4 8 R W 5 0 c n k g V H l w Z T 0 i R m l s b E N v b H V t b l R 5 c G V z I i B W Y W x 1 Z T 0 i c 0 F B W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3 B p b i 9 U a X B v I E F s d G V y Y W R v L n t D b 2 x 1 b W 4 x L D B 9 J n F 1 b 3 Q 7 L C Z x d W 9 0 O 1 N l Y 3 R p b 2 4 x L 1 N w a W 4 v V G l w b y B B b H R l c m F k b y 5 7 Q 2 9 s d W 1 u M i w x f S Z x d W 9 0 O y w m c X V v d D t T Z W N 0 a W 9 u M S 9 T c G l u L 1 R p c G 8 g Q W x 0 Z X J h Z G 8 u e 0 N v b H V t b j M s M n 0 m c X V v d D s s J n F 1 b 3 Q 7 U 2 V j d G l v b j E v U 3 B p b i 9 U a X B v I E F s d G V y Y W R v L n t D b 2 x 1 b W 4 0 L D N 9 J n F 1 b 3 Q 7 L C Z x d W 9 0 O 1 N l Y 3 R p b 2 4 x L 1 N w a W 4 v V G l w b y B B b H R l c m F k b y 5 7 Q 2 9 s d W 1 u N S w 0 f S Z x d W 9 0 O y w m c X V v d D t T Z W N 0 a W 9 u M S 9 T c G l u L 1 R p c G 8 g Q W x 0 Z X J h Z G 8 u e 0 N v b H V t b j Y s N X 0 m c X V v d D s s J n F 1 b 3 Q 7 U 2 V j d G l v b j E v U 3 B p b i 9 U a X B v I E F s d G V y Y W R v L n t D b 2 x 1 b W 4 3 L D Z 9 J n F 1 b 3 Q 7 L C Z x d W 9 0 O 1 N l Y 3 R p b 2 4 x L 1 N w a W 4 v V G l w b y B B b H R l c m F k b y 5 7 Q 2 9 s d W 1 u O C w 3 f S Z x d W 9 0 O y w m c X V v d D t T Z W N 0 a W 9 u M S 9 T c G l u L 1 R p c G 8 g Q W x 0 Z X J h Z G 8 u e 0 N v b H V t b j k s O H 0 m c X V v d D s s J n F 1 b 3 Q 7 U 2 V j d G l v b j E v U 3 B p b i 9 U a X B v I E F s d G V y Y W R v L n t D b 2 x 1 b W 4 x M C w 5 f S Z x d W 9 0 O y w m c X V v d D t T Z W N 0 a W 9 u M S 9 T c G l u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U 3 B p b i 9 U a X B v I E F s d G V y Y W R v L n t D b 2 x 1 b W 4 x L D B 9 J n F 1 b 3 Q 7 L C Z x d W 9 0 O 1 N l Y 3 R p b 2 4 x L 1 N w a W 4 v V G l w b y B B b H R l c m F k b y 5 7 Q 2 9 s d W 1 u M i w x f S Z x d W 9 0 O y w m c X V v d D t T Z W N 0 a W 9 u M S 9 T c G l u L 1 R p c G 8 g Q W x 0 Z X J h Z G 8 u e 0 N v b H V t b j M s M n 0 m c X V v d D s s J n F 1 b 3 Q 7 U 2 V j d G l v b j E v U 3 B p b i 9 U a X B v I E F s d G V y Y W R v L n t D b 2 x 1 b W 4 0 L D N 9 J n F 1 b 3 Q 7 L C Z x d W 9 0 O 1 N l Y 3 R p b 2 4 x L 1 N w a W 4 v V G l w b y B B b H R l c m F k b y 5 7 Q 2 9 s d W 1 u N S w 0 f S Z x d W 9 0 O y w m c X V v d D t T Z W N 0 a W 9 u M S 9 T c G l u L 1 R p c G 8 g Q W x 0 Z X J h Z G 8 u e 0 N v b H V t b j Y s N X 0 m c X V v d D s s J n F 1 b 3 Q 7 U 2 V j d G l v b j E v U 3 B p b i 9 U a X B v I E F s d G V y Y W R v L n t D b 2 x 1 b W 4 3 L D Z 9 J n F 1 b 3 Q 7 L C Z x d W 9 0 O 1 N l Y 3 R p b 2 4 x L 1 N w a W 4 v V G l w b y B B b H R l c m F k b y 5 7 Q 2 9 s d W 1 u O C w 3 f S Z x d W 9 0 O y w m c X V v d D t T Z W N 0 a W 9 u M S 9 T c G l u L 1 R p c G 8 g Q W x 0 Z X J h Z G 8 u e 0 N v b H V t b j k s O H 0 m c X V v d D s s J n F 1 b 3 Q 7 U 2 V j d G l v b j E v U 3 B p b i 9 U a X B v I E F s d G V y Y W R v L n t D b 2 x 1 b W 4 x M C w 5 f S Z x d W 9 0 O y w m c X V v d D t T Z W N 0 a W 9 u M S 9 T c G l u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3 B p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a W 4 v U 3 B p b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a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R y Y W R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k u M z Y 2 N D Q y O F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9 S w 4 d B T U V O V E 8 m c X V v d D s s J n F 1 b 3 Q 7 Q 2 9 s d W 1 u M i Z x d W 9 0 O y w m c X V v d D t D b 2 x 1 b W 4 z J n F 1 b 3 Q 7 L C Z x d W 9 0 O 0 1 F Q 0 F O S U N B I F N B U 1 N P J n F 1 b 3 Q 7 L C Z x d W 9 0 O 0 N v b H V t b j U m c X V v d D s s J n F 1 b 3 Q 7 U k 4 g Q 0 9 T V E E g N y B D S U E g T F R E Q S Z x d W 9 0 O y w m c X V v d D t D b 2 x 1 b W 4 3 J n F 1 b 3 Q 7 L C Z x d W 9 0 O 0 1 F Q 0 F O S U N B I F R S V U N L Q 0 F S J n F 1 b 3 Q 7 L C Z x d W 9 0 O 0 N v b H V t b j k m c X V v d D s s J n F 1 b 3 Q 7 V k F M T 1 I g T c O J R E l P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0 c m F k Y S 9 U a X B v I E F s d G V y Y W R v L n t P U s O H Q U 1 F T l R P L D B 9 J n F 1 b 3 Q 7 L C Z x d W 9 0 O 1 N l Y 3 R p b 2 4 x L 1 N 0 c m F k Y S 9 U a X B v I E F s d G V y Y W R v L n t D b 2 x 1 b W 4 y L D F 9 J n F 1 b 3 Q 7 L C Z x d W 9 0 O 1 N l Y 3 R p b 2 4 x L 1 N 0 c m F k Y S 9 U a X B v I E F s d G V y Y W R v L n t D b 2 x 1 b W 4 z L D J 9 J n F 1 b 3 Q 7 L C Z x d W 9 0 O 1 N l Y 3 R p b 2 4 x L 1 N 0 c m F k Y S 9 U a X B v I E F s d G V y Y W R v L n t N R U N B T k l D Q S B T Q V N T T y w z f S Z x d W 9 0 O y w m c X V v d D t T Z W N 0 a W 9 u M S 9 T d H J h Z G E v V G l w b y B B b H R l c m F k b y 5 7 Q 2 9 s d W 1 u N S w 0 f S Z x d W 9 0 O y w m c X V v d D t T Z W N 0 a W 9 u M S 9 T d H J h Z G E v V G l w b y B B b H R l c m F k b y 5 7 U k 4 g Q 0 9 T V E E g N y B D S U E g T F R E Q S w 1 f S Z x d W 9 0 O y w m c X V v d D t T Z W N 0 a W 9 u M S 9 T d H J h Z G E v V G l w b y B B b H R l c m F k b y 5 7 Q 2 9 s d W 1 u N y w 2 f S Z x d W 9 0 O y w m c X V v d D t T Z W N 0 a W 9 u M S 9 T d H J h Z G E v V G l w b y B B b H R l c m F k b y 5 7 T U V D Q U 5 J Q 0 E g V F J V Q 0 t D Q V I s N 3 0 m c X V v d D s s J n F 1 b 3 Q 7 U 2 V j d G l v b j E v U 3 R y Y W R h L 1 R p c G 8 g Q W x 0 Z X J h Z G 8 u e 0 N v b H V t b j k s O H 0 m c X V v d D s s J n F 1 b 3 Q 7 U 2 V j d G l v b j E v U 3 R y Y W R h L 1 R p c G 8 g Q W x 0 Z X J h Z G 8 u e 1 Z B T E 9 S I E 3 D i U R J T y w 5 f S Z x d W 9 0 O y w m c X V v d D t T Z W N 0 a W 9 u M S 9 T d H J h Z G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T d H J h Z G E v V G l w b y B B b H R l c m F k b y 5 7 T 1 L D h 0 F N R U 5 U T y w w f S Z x d W 9 0 O y w m c X V v d D t T Z W N 0 a W 9 u M S 9 T d H J h Z G E v V G l w b y B B b H R l c m F k b y 5 7 Q 2 9 s d W 1 u M i w x f S Z x d W 9 0 O y w m c X V v d D t T Z W N 0 a W 9 u M S 9 T d H J h Z G E v V G l w b y B B b H R l c m F k b y 5 7 Q 2 9 s d W 1 u M y w y f S Z x d W 9 0 O y w m c X V v d D t T Z W N 0 a W 9 u M S 9 T d H J h Z G E v V G l w b y B B b H R l c m F k b y 5 7 T U V D Q U 5 J Q 0 E g U 0 F T U 0 8 s M 3 0 m c X V v d D s s J n F 1 b 3 Q 7 U 2 V j d G l v b j E v U 3 R y Y W R h L 1 R p c G 8 g Q W x 0 Z X J h Z G 8 u e 0 N v b H V t b j U s N H 0 m c X V v d D s s J n F 1 b 3 Q 7 U 2 V j d G l v b j E v U 3 R y Y W R h L 1 R p c G 8 g Q W x 0 Z X J h Z G 8 u e 1 J O I E N P U 1 R B I D c g Q 0 l B I E x U R E E s N X 0 m c X V v d D s s J n F 1 b 3 Q 7 U 2 V j d G l v b j E v U 3 R y Y W R h L 1 R p c G 8 g Q W x 0 Z X J h Z G 8 u e 0 N v b H V t b j c s N n 0 m c X V v d D s s J n F 1 b 3 Q 7 U 2 V j d G l v b j E v U 3 R y Y W R h L 1 R p c G 8 g Q W x 0 Z X J h Z G 8 u e 0 1 F Q 0 F O S U N B I F R S V U N L Q 0 F S L D d 9 J n F 1 b 3 Q 7 L C Z x d W 9 0 O 1 N l Y 3 R p b 2 4 x L 1 N 0 c m F k Y S 9 U a X B v I E F s d G V y Y W R v L n t D b 2 x 1 b W 4 5 L D h 9 J n F 1 b 3 Q 7 L C Z x d W 9 0 O 1 N l Y 3 R p b 2 4 x L 1 N 0 c m F k Y S 9 U a X B v I E F s d G V y Y W R v L n t W Q U x P U i B N w 4 l E S U 8 s O X 0 m c X V v d D s s J n F 1 b 3 Q 7 U 2 V j d G l v b j E v U 3 R y Y W R h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3 R y Y W R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R y Y W R h L 1 N 0 c m F k Y S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0 c m F k Y S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R y Y W R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Z W 5 p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5 L j M 5 N z c x M T R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2 V u a W M v V G l w b y B B b H R l c m F k b y 5 7 Q 2 9 s d W 1 u M S w w f S Z x d W 9 0 O y w m c X V v d D t T Z W N 0 a W 9 u M S 9 T Y 2 V u a W M v V G l w b y B B b H R l c m F k b y 5 7 Q 2 9 s d W 1 u M i w x f S Z x d W 9 0 O y w m c X V v d D t T Z W N 0 a W 9 u M S 9 T Y 2 V u a W M v V G l w b y B B b H R l c m F k b y 5 7 Q 2 9 s d W 1 u M y w y f S Z x d W 9 0 O y w m c X V v d D t T Z W N 0 a W 9 u M S 9 T Y 2 V u a W M v V G l w b y B B b H R l c m F k b y 5 7 Q 2 9 s d W 1 u N C w z f S Z x d W 9 0 O y w m c X V v d D t T Z W N 0 a W 9 u M S 9 T Y 2 V u a W M v V G l w b y B B b H R l c m F k b y 5 7 Q 2 9 s d W 1 u N S w 0 f S Z x d W 9 0 O y w m c X V v d D t T Z W N 0 a W 9 u M S 9 T Y 2 V u a W M v V G l w b y B B b H R l c m F k b y 5 7 Q 2 9 s d W 1 u N i w 1 f S Z x d W 9 0 O y w m c X V v d D t T Z W N 0 a W 9 u M S 9 T Y 2 V u a W M v V G l w b y B B b H R l c m F k b y 5 7 Q 2 9 s d W 1 u N y w 2 f S Z x d W 9 0 O y w m c X V v d D t T Z W N 0 a W 9 u M S 9 T Y 2 V u a W M v V G l w b y B B b H R l c m F k b y 5 7 Q 2 9 s d W 1 u O C w 3 f S Z x d W 9 0 O y w m c X V v d D t T Z W N 0 a W 9 u M S 9 T Y 2 V u a W M v V G l w b y B B b H R l c m F k b y 5 7 Q 2 9 s d W 1 u O S w 4 f S Z x d W 9 0 O y w m c X V v d D t T Z W N 0 a W 9 u M S 9 T Y 2 V u a W M v V G l w b y B B b H R l c m F k b y 5 7 Q 2 9 s d W 1 u M T A s O X 0 m c X V v d D s s J n F 1 b 3 Q 7 U 2 V j d G l v b j E v U 2 N l b m l j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U 2 N l b m l j L 1 R p c G 8 g Q W x 0 Z X J h Z G 8 u e 0 N v b H V t b j E s M H 0 m c X V v d D s s J n F 1 b 3 Q 7 U 2 V j d G l v b j E v U 2 N l b m l j L 1 R p c G 8 g Q W x 0 Z X J h Z G 8 u e 0 N v b H V t b j I s M X 0 m c X V v d D s s J n F 1 b 3 Q 7 U 2 V j d G l v b j E v U 2 N l b m l j L 1 R p c G 8 g Q W x 0 Z X J h Z G 8 u e 0 N v b H V t b j M s M n 0 m c X V v d D s s J n F 1 b 3 Q 7 U 2 V j d G l v b j E v U 2 N l b m l j L 1 R p c G 8 g Q W x 0 Z X J h Z G 8 u e 0 N v b H V t b j Q s M 3 0 m c X V v d D s s J n F 1 b 3 Q 7 U 2 V j d G l v b j E v U 2 N l b m l j L 1 R p c G 8 g Q W x 0 Z X J h Z G 8 u e 0 N v b H V t b j U s N H 0 m c X V v d D s s J n F 1 b 3 Q 7 U 2 V j d G l v b j E v U 2 N l b m l j L 1 R p c G 8 g Q W x 0 Z X J h Z G 8 u e 0 N v b H V t b j Y s N X 0 m c X V v d D s s J n F 1 b 3 Q 7 U 2 V j d G l v b j E v U 2 N l b m l j L 1 R p c G 8 g Q W x 0 Z X J h Z G 8 u e 0 N v b H V t b j c s N n 0 m c X V v d D s s J n F 1 b 3 Q 7 U 2 V j d G l v b j E v U 2 N l b m l j L 1 R p c G 8 g Q W x 0 Z X J h Z G 8 u e 0 N v b H V t b j g s N 3 0 m c X V v d D s s J n F 1 b 3 Q 7 U 2 V j d G l v b j E v U 2 N l b m l j L 1 R p c G 8 g Q W x 0 Z X J h Z G 8 u e 0 N v b H V t b j k s O H 0 m c X V v d D s s J n F 1 b 3 Q 7 U 2 V j d G l v b j E v U 2 N l b m l j L 1 R p c G 8 g Q W x 0 Z X J h Z G 8 u e 0 N v b H V t b j E w L D l 9 J n F 1 b 3 Q 7 L C Z x d W 9 0 O 1 N l Y 3 R p b 2 4 x L 1 N j Z W 5 p Y y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j Z W 5 p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Z W 5 p Y y 9 T Y 2 V u a W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l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k u N D Q 0 N j I 2 M F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y Y W 5 z a X Q v V G l w b y B B b H R l c m F k b y 5 7 Q 2 9 s d W 1 u M S w w f S Z x d W 9 0 O y w m c X V v d D t T Z W N 0 a W 9 u M S 9 U c m F u c 2 l 0 L 1 R p c G 8 g Q W x 0 Z X J h Z G 8 u e 0 N v b H V t b j I s M X 0 m c X V v d D s s J n F 1 b 3 Q 7 U 2 V j d G l v b j E v V H J h b n N p d C 9 U a X B v I E F s d G V y Y W R v L n t D b 2 x 1 b W 4 z L D J 9 J n F 1 b 3 Q 7 L C Z x d W 9 0 O 1 N l Y 3 R p b 2 4 x L 1 R y Y W 5 z a X Q v V G l w b y B B b H R l c m F k b y 5 7 Q 2 9 s d W 1 u N C w z f S Z x d W 9 0 O y w m c X V v d D t T Z W N 0 a W 9 u M S 9 U c m F u c 2 l 0 L 1 R p c G 8 g Q W x 0 Z X J h Z G 8 u e 0 N v b H V t b j U s N H 0 m c X V v d D s s J n F 1 b 3 Q 7 U 2 V j d G l v b j E v V H J h b n N p d C 9 U a X B v I E F s d G V y Y W R v L n t D b 2 x 1 b W 4 2 L D V 9 J n F 1 b 3 Q 7 L C Z x d W 9 0 O 1 N l Y 3 R p b 2 4 x L 1 R y Y W 5 z a X Q v V G l w b y B B b H R l c m F k b y 5 7 Q 2 9 s d W 1 u N y w 2 f S Z x d W 9 0 O y w m c X V v d D t T Z W N 0 a W 9 u M S 9 U c m F u c 2 l 0 L 1 R p c G 8 g Q W x 0 Z X J h Z G 8 u e 0 N v b H V t b j g s N 3 0 m c X V v d D s s J n F 1 b 3 Q 7 U 2 V j d G l v b j E v V H J h b n N p d C 9 U a X B v I E F s d G V y Y W R v L n t D b 2 x 1 b W 4 5 L D h 9 J n F 1 b 3 Q 7 L C Z x d W 9 0 O 1 N l Y 3 R p b 2 4 x L 1 R y Y W 5 z a X Q v V G l w b y B B b H R l c m F k b y 5 7 Q 2 9 s d W 1 u M T A s O X 0 m c X V v d D s s J n F 1 b 3 Q 7 U 2 V j d G l v b j E v V H J h b n N p d C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y Y W 5 z a X Q v V G l w b y B B b H R l c m F k b y 5 7 Q 2 9 s d W 1 u M S w w f S Z x d W 9 0 O y w m c X V v d D t T Z W N 0 a W 9 u M S 9 U c m F u c 2 l 0 L 1 R p c G 8 g Q W x 0 Z X J h Z G 8 u e 0 N v b H V t b j I s M X 0 m c X V v d D s s J n F 1 b 3 Q 7 U 2 V j d G l v b j E v V H J h b n N p d C 9 U a X B v I E F s d G V y Y W R v L n t D b 2 x 1 b W 4 z L D J 9 J n F 1 b 3 Q 7 L C Z x d W 9 0 O 1 N l Y 3 R p b 2 4 x L 1 R y Y W 5 z a X Q v V G l w b y B B b H R l c m F k b y 5 7 Q 2 9 s d W 1 u N C w z f S Z x d W 9 0 O y w m c X V v d D t T Z W N 0 a W 9 u M S 9 U c m F u c 2 l 0 L 1 R p c G 8 g Q W x 0 Z X J h Z G 8 u e 0 N v b H V t b j U s N H 0 m c X V v d D s s J n F 1 b 3 Q 7 U 2 V j d G l v b j E v V H J h b n N p d C 9 U a X B v I E F s d G V y Y W R v L n t D b 2 x 1 b W 4 2 L D V 9 J n F 1 b 3 Q 7 L C Z x d W 9 0 O 1 N l Y 3 R p b 2 4 x L 1 R y Y W 5 z a X Q v V G l w b y B B b H R l c m F k b y 5 7 Q 2 9 s d W 1 u N y w 2 f S Z x d W 9 0 O y w m c X V v d D t T Z W N 0 a W 9 u M S 9 U c m F u c 2 l 0 L 1 R p c G 8 g Q W x 0 Z X J h Z G 8 u e 0 N v b H V t b j g s N 3 0 m c X V v d D s s J n F 1 b 3 Q 7 U 2 V j d G l v b j E v V H J h b n N p d C 9 U a X B v I E F s d G V y Y W R v L n t D b 2 x 1 b W 4 5 L D h 9 J n F 1 b 3 Q 7 L C Z x d W 9 0 O 1 N l Y 3 R p b 2 4 x L 1 R y Y W 5 z a X Q v V G l w b y B B b H R l c m F k b y 5 7 Q 2 9 s d W 1 u M T A s O X 0 m c X V v d D s s J n F 1 b 3 Q 7 U 2 V j d G l v b j E v V H J h b n N p d C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y Y W 5 z a X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l 0 L 1 R y Y W 5 z a X Q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l 0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u b y U y M E Z p c m U l M j B F J T I w V k l W Q U N F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j U 2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E 4 L T E x L T A 5 V D E 5 O j M 0 O j U 5 L j Q 5 M T Q 0 O T N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P U s O H Q U 1 F T l R P J n F 1 b 3 Q 7 L C Z x d W 9 0 O 0 N v b H V t b j I m c X V v d D s s J n F 1 b 3 Q 7 Q 2 9 s d W 1 u M y Z x d W 9 0 O y w m c X V v d D t N R U N B T k l D Q S B T Q V N T T y Z x d W 9 0 O y w m c X V v d D t D b 2 x 1 b W 4 1 J n F 1 b 3 Q 7 L C Z x d W 9 0 O 1 J F I E N P U 1 R B I D c g Q 0 l B I E x U R E E m c X V v d D s s J n F 1 b 3 Q 7 Q 2 9 s d W 1 u N y Z x d W 9 0 O y w m c X V v d D t N R U N B T k l D Q S B U U l V D S 0 N B U i Z x d W 9 0 O y w m c X V v d D t D b 2 x 1 b W 4 5 J n F 1 b 3 Q 7 L C Z x d W 9 0 O 1 Z B T E 9 S I E 3 D i U R J T y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V b m 8 g R m l y Z S B F I F Z J V k F D R S 9 U a X B v I E F s d G V y Y W R v L n t P U s O H Q U 1 F T l R P L D B 9 J n F 1 b 3 Q 7 L C Z x d W 9 0 O 1 N l Y 3 R p b 2 4 x L 1 V u b y B G a X J l I E U g V k l W Q U N F L 1 R p c G 8 g Q W x 0 Z X J h Z G 8 u e 0 N v b H V t b j I s M X 0 m c X V v d D s s J n F 1 b 3 Q 7 U 2 V j d G l v b j E v V W 5 v I E Z p c m U g R S B W S V Z B Q 0 U v V G l w b y B B b H R l c m F k b y 5 7 Q 2 9 s d W 1 u M y w y f S Z x d W 9 0 O y w m c X V v d D t T Z W N 0 a W 9 u M S 9 V b m 8 g R m l y Z S B F I F Z J V k F D R S 9 U a X B v I E F s d G V y Y W R v L n t N R U N B T k l D Q S B T Q V N T T y w z f S Z x d W 9 0 O y w m c X V v d D t T Z W N 0 a W 9 u M S 9 V b m 8 g R m l y Z S B F I F Z J V k F D R S 9 U a X B v I E F s d G V y Y W R v L n t D b 2 x 1 b W 4 1 L D R 9 J n F 1 b 3 Q 7 L C Z x d W 9 0 O 1 N l Y 3 R p b 2 4 x L 1 V u b y B G a X J l I E U g V k l W Q U N F L 1 R p c G 8 g Q W x 0 Z X J h Z G 8 u e 1 J F I E N P U 1 R B I D c g Q 0 l B I E x U R E E s N X 0 m c X V v d D s s J n F 1 b 3 Q 7 U 2 V j d G l v b j E v V W 5 v I E Z p c m U g R S B W S V Z B Q 0 U v V G l w b y B B b H R l c m F k b y 5 7 Q 2 9 s d W 1 u N y w 2 f S Z x d W 9 0 O y w m c X V v d D t T Z W N 0 a W 9 u M S 9 V b m 8 g R m l y Z S B F I F Z J V k F D R S 9 U a X B v I E F s d G V y Y W R v L n t N R U N B T k l D Q S B U U l V D S 0 N B U i w 3 f S Z x d W 9 0 O y w m c X V v d D t T Z W N 0 a W 9 u M S 9 V b m 8 g R m l y Z S B F I F Z J V k F D R S 9 U a X B v I E F s d G V y Y W R v L n t D b 2 x 1 b W 4 5 L D h 9 J n F 1 b 3 Q 7 L C Z x d W 9 0 O 1 N l Y 3 R p b 2 4 x L 1 V u b y B G a X J l I E U g V k l W Q U N F L 1 R p c G 8 g Q W x 0 Z X J h Z G 8 u e 1 Z B T E 9 S I E 3 D i U R J T y w 5 f S Z x d W 9 0 O y w m c X V v d D t T Z W N 0 a W 9 u M S 9 V b m 8 g R m l y Z S B F I F Z J V k F D R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V u b y B G a X J l I E U g V k l W Q U N F L 1 R p c G 8 g Q W x 0 Z X J h Z G 8 u e 0 9 S w 4 d B T U V O V E 8 s M H 0 m c X V v d D s s J n F 1 b 3 Q 7 U 2 V j d G l v b j E v V W 5 v I E Z p c m U g R S B W S V Z B Q 0 U v V G l w b y B B b H R l c m F k b y 5 7 Q 2 9 s d W 1 u M i w x f S Z x d W 9 0 O y w m c X V v d D t T Z W N 0 a W 9 u M S 9 V b m 8 g R m l y Z S B F I F Z J V k F D R S 9 U a X B v I E F s d G V y Y W R v L n t D b 2 x 1 b W 4 z L D J 9 J n F 1 b 3 Q 7 L C Z x d W 9 0 O 1 N l Y 3 R p b 2 4 x L 1 V u b y B G a X J l I E U g V k l W Q U N F L 1 R p c G 8 g Q W x 0 Z X J h Z G 8 u e 0 1 F Q 0 F O S U N B I F N B U 1 N P L D N 9 J n F 1 b 3 Q 7 L C Z x d W 9 0 O 1 N l Y 3 R p b 2 4 x L 1 V u b y B G a X J l I E U g V k l W Q U N F L 1 R p c G 8 g Q W x 0 Z X J h Z G 8 u e 0 N v b H V t b j U s N H 0 m c X V v d D s s J n F 1 b 3 Q 7 U 2 V j d G l v b j E v V W 5 v I E Z p c m U g R S B W S V Z B Q 0 U v V G l w b y B B b H R l c m F k b y 5 7 U k U g Q 0 9 T V E E g N y B D S U E g T F R E Q S w 1 f S Z x d W 9 0 O y w m c X V v d D t T Z W N 0 a W 9 u M S 9 V b m 8 g R m l y Z S B F I F Z J V k F D R S 9 U a X B v I E F s d G V y Y W R v L n t D b 2 x 1 b W 4 3 L D Z 9 J n F 1 b 3 Q 7 L C Z x d W 9 0 O 1 N l Y 3 R p b 2 4 x L 1 V u b y B G a X J l I E U g V k l W Q U N F L 1 R p c G 8 g Q W x 0 Z X J h Z G 8 u e 0 1 F Q 0 F O S U N B I F R S V U N L Q 0 F S L D d 9 J n F 1 b 3 Q 7 L C Z x d W 9 0 O 1 N l Y 3 R p b 2 4 x L 1 V u b y B G a X J l I E U g V k l W Q U N F L 1 R p c G 8 g Q W x 0 Z X J h Z G 8 u e 0 N v b H V t b j k s O H 0 m c X V v d D s s J n F 1 b 3 Q 7 U 2 V j d G l v b j E v V W 5 v I E Z p c m U g R S B W S V Z B Q 0 U v V G l w b y B B b H R l c m F k b y 5 7 V k F M T 1 I g T c O J R E l P L D l 9 J n F 1 b 3 Q 7 L C Z x d W 9 0 O 1 N l Y 3 R p b 2 4 x L 1 V u b y B G a X J l I E U g V k l W Q U N F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W 5 v J T I w R m l y Z S U y M E U l M j B W S V Z B Q 0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b m 8 l M j B G a X J l J T I w R S U y M F Z J V k F D R S 9 V b m 8 l M j B G a X J l J T I w R S U y M F Z J V k F D R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k u N T U z O T Y z M 1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V w L 1 R p c G 8 g Q W x 0 Z X J h Z G 8 u e 0 N v b H V t b j E s M H 0 m c X V v d D s s J n F 1 b 3 Q 7 U 2 V j d G l v b j E v V X A v V G l w b y B B b H R l c m F k b y 5 7 Q 2 9 s d W 1 u M i w x f S Z x d W 9 0 O y w m c X V v d D t T Z W N 0 a W 9 u M S 9 V c C 9 U a X B v I E F s d G V y Y W R v L n t D b 2 x 1 b W 4 z L D J 9 J n F 1 b 3 Q 7 L C Z x d W 9 0 O 1 N l Y 3 R p b 2 4 x L 1 V w L 1 R p c G 8 g Q W x 0 Z X J h Z G 8 u e 0 N v b H V t b j Q s M 3 0 m c X V v d D s s J n F 1 b 3 Q 7 U 2 V j d G l v b j E v V X A v V G l w b y B B b H R l c m F k b y 5 7 Q 2 9 s d W 1 u N S w 0 f S Z x d W 9 0 O y w m c X V v d D t T Z W N 0 a W 9 u M S 9 V c C 9 U a X B v I E F s d G V y Y W R v L n t D b 2 x 1 b W 4 2 L D V 9 J n F 1 b 3 Q 7 L C Z x d W 9 0 O 1 N l Y 3 R p b 2 4 x L 1 V w L 1 R p c G 8 g Q W x 0 Z X J h Z G 8 u e 0 N v b H V t b j c s N n 0 m c X V v d D s s J n F 1 b 3 Q 7 U 2 V j d G l v b j E v V X A v V G l w b y B B b H R l c m F k b y 5 7 Q 2 9 s d W 1 u O C w 3 f S Z x d W 9 0 O y w m c X V v d D t T Z W N 0 a W 9 u M S 9 V c C 9 U a X B v I E F s d G V y Y W R v L n t D b 2 x 1 b W 4 5 L D h 9 J n F 1 b 3 Q 7 L C Z x d W 9 0 O 1 N l Y 3 R p b 2 4 x L 1 V w L 1 R p c G 8 g Q W x 0 Z X J h Z G 8 u e 0 N v b H V t b j E w L D l 9 J n F 1 b 3 Q 7 L C Z x d W 9 0 O 1 N l Y 3 R p b 2 4 x L 1 V w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X A v V G l w b y B B b H R l c m F k b y 5 7 Q 2 9 s d W 1 u M S w w f S Z x d W 9 0 O y w m c X V v d D t T Z W N 0 a W 9 u M S 9 V c C 9 U a X B v I E F s d G V y Y W R v L n t D b 2 x 1 b W 4 y L D F 9 J n F 1 b 3 Q 7 L C Z x d W 9 0 O 1 N l Y 3 R p b 2 4 x L 1 V w L 1 R p c G 8 g Q W x 0 Z X J h Z G 8 u e 0 N v b H V t b j M s M n 0 m c X V v d D s s J n F 1 b 3 Q 7 U 2 V j d G l v b j E v V X A v V G l w b y B B b H R l c m F k b y 5 7 Q 2 9 s d W 1 u N C w z f S Z x d W 9 0 O y w m c X V v d D t T Z W N 0 a W 9 u M S 9 V c C 9 U a X B v I E F s d G V y Y W R v L n t D b 2 x 1 b W 4 1 L D R 9 J n F 1 b 3 Q 7 L C Z x d W 9 0 O 1 N l Y 3 R p b 2 4 x L 1 V w L 1 R p c G 8 g Q W x 0 Z X J h Z G 8 u e 0 N v b H V t b j Y s N X 0 m c X V v d D s s J n F 1 b 3 Q 7 U 2 V j d G l v b j E v V X A v V G l w b y B B b H R l c m F k b y 5 7 Q 2 9 s d W 1 u N y w 2 f S Z x d W 9 0 O y w m c X V v d D t T Z W N 0 a W 9 u M S 9 V c C 9 U a X B v I E F s d G V y Y W R v L n t D b 2 x 1 b W 4 4 L D d 9 J n F 1 b 3 Q 7 L C Z x d W 9 0 O 1 N l Y 3 R p b 2 4 x L 1 V w L 1 R p c G 8 g Q W x 0 Z X J h Z G 8 u e 0 N v b H V t b j k s O H 0 m c X V v d D s s J n F 1 b 3 Q 7 U 2 V j d G l v b j E v V X A v V G l w b y B B b H R l c m F k b y 5 7 Q 2 9 s d W 1 u M T A s O X 0 m c X V v d D s s J n F 1 b 3 Q 7 U 2 V j d G l v b j E v V X A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V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w L 1 V w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X A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N l b m l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u b y U y M E Z p c m U l M j B F J T I w V k l W Q U N F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b m 8 l M j B G a X J l J T I w R S U y M F Z J V k F D R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d h b i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N D M k N x G G L U 2 H Z r 1 7 q u a o t A A A A A A C A A A A A A A Q Z g A A A A E A A C A A A A C J A R O t R C K Q 1 R W q W b d i Q r W 6 b 5 q 4 s n p g b t e y T J 8 D D j p t I w A A A A A O g A A A A A I A A C A A A A B 5 s R N m y X j 4 3 W C V f 9 S 3 E N l Y y C m k s W Y G u u V i F 7 F i V M c d k V A A A A D C 7 3 I I E h k G k w y A 0 x u n K N X K B q t 2 L Z 3 1 T j 8 E 6 0 C y k 6 c d C 8 M 8 T V Z p n K o 2 g 4 e 1 J 7 r d p k v 0 c c c b s 3 E A a g R H J h j q p 5 f T L e Y B N x T x S W f K k L Y F 3 7 b k X k A A A A A C A F E V 9 z J H m 5 h h F e Y E O i B a u u w 5 P 6 C p + F O Y I G 1 w 5 D s Q 3 l r O Y S M r H I j 9 d d g N x Y k 0 s g Z B u U k 9 J S 7 5 c F / U f p Q c L h O f < / D a t a M a s h u p > 
</file>

<file path=customXml/itemProps1.xml><?xml version="1.0" encoding="utf-8"?>
<ds:datastoreItem xmlns:ds="http://schemas.openxmlformats.org/officeDocument/2006/customXml" ds:itemID="{96205D38-9711-45BB-ADCE-A11DC806D72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Anexo III - Lotes </vt:lpstr>
      <vt:lpstr>ANEXO VI - Frota</vt:lpstr>
      <vt:lpstr>ANEXO IV - Tabela Peças 2023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Benta de Fátima Furtado</dc:creator>
  <cp:lastModifiedBy>Luana Boeira Pereira</cp:lastModifiedBy>
  <cp:lastPrinted>2023-01-19T16:41:33Z</cp:lastPrinted>
  <dcterms:created xsi:type="dcterms:W3CDTF">2017-08-17T14:29:55Z</dcterms:created>
  <dcterms:modified xsi:type="dcterms:W3CDTF">2023-01-19T18:52:47Z</dcterms:modified>
</cp:coreProperties>
</file>