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 tabRatio="563"/>
  </bookViews>
  <sheets>
    <sheet name="EDUCAÇÃO" sheetId="1" r:id="rId1"/>
    <sheet name="OBRAS" sheetId="2" r:id="rId2"/>
    <sheet name="SAUDE" sheetId="3" r:id="rId3"/>
    <sheet name="ASSISTÊNCIA" sheetId="4" r:id="rId4"/>
    <sheet name="BOMBEIROS" sheetId="5" r:id="rId5"/>
    <sheet name="PREFEITURA" sheetId="6" r:id="rId6"/>
  </sheets>
  <calcPr calcId="144525"/>
</workbook>
</file>

<file path=xl/calcChain.xml><?xml version="1.0" encoding="utf-8"?>
<calcChain xmlns="http://schemas.openxmlformats.org/spreadsheetml/2006/main">
  <c r="B19" i="6" l="1"/>
  <c r="B19" i="5" l="1"/>
  <c r="B18" i="4"/>
  <c r="B23" i="3"/>
  <c r="B105" i="1"/>
  <c r="H30" i="2"/>
</calcChain>
</file>

<file path=xl/sharedStrings.xml><?xml version="1.0" encoding="utf-8"?>
<sst xmlns="http://schemas.openxmlformats.org/spreadsheetml/2006/main" count="1231" uniqueCount="614">
  <si>
    <t>ITEM</t>
  </si>
  <si>
    <t>QUANTIDADE</t>
  </si>
  <si>
    <t>AREIA FINA</t>
  </si>
  <si>
    <t>AREIA GROSSA</t>
  </si>
  <si>
    <t>PISO CERAMICO</t>
  </si>
  <si>
    <t>CIMENTO CO 2/ 66 SACAS 50KG</t>
  </si>
  <si>
    <t>ARGAMASSA AC III E / 44 SACAS 20 KG</t>
  </si>
  <si>
    <t>TELHA DE FIRBOCIMENTO 6MM 244 X 110 6MM</t>
  </si>
  <si>
    <t>REJUNTE</t>
  </si>
  <si>
    <t xml:space="preserve">AREIA MÉDIA </t>
  </si>
  <si>
    <t>UNIDADE</t>
  </si>
  <si>
    <t>MTS</t>
  </si>
  <si>
    <t>M3</t>
  </si>
  <si>
    <t>KG</t>
  </si>
  <si>
    <t>PEDRA BRITA N1</t>
  </si>
  <si>
    <t>PEDRA BRITA N0</t>
  </si>
  <si>
    <t>ALICATE DE PRESSÃO PARA SOLTA TIPOC</t>
  </si>
  <si>
    <t>ARGAMASSA PARA CONTRAPISO</t>
  </si>
  <si>
    <t>ARGAMASSA COLANTE TIPO AC III</t>
  </si>
  <si>
    <t>BLOCO CERAMICO TIJOLO VAZADO</t>
  </si>
  <si>
    <t>ESCADA DUPLA DE ABRIR EM ALUMINIO</t>
  </si>
  <si>
    <t>ESPUMA EXPANSIVA DE POLIURETANO 500ML</t>
  </si>
  <si>
    <t>FECHADURA AUXILIAR DE SEGURANÇA PORTA EXTERNA EM AÇO INOX</t>
  </si>
  <si>
    <t>CJT</t>
  </si>
  <si>
    <t>Fechadura espelho para porta banheiro em aço inox</t>
  </si>
  <si>
    <t>Fita veda rosca</t>
  </si>
  <si>
    <t>Flange sextavado de ferro</t>
  </si>
  <si>
    <t>Fossa séptica sem filtro</t>
  </si>
  <si>
    <t>Janela basculante em madeira pinus / eucalipto</t>
  </si>
  <si>
    <t>Janela basculante em aço</t>
  </si>
  <si>
    <t>Massa epoxi bicomponente para reparos</t>
  </si>
  <si>
    <t>Massa para marmore/granito</t>
  </si>
  <si>
    <t>Piso borrachado frisado em placas</t>
  </si>
  <si>
    <t>Rejunte Epoxi</t>
  </si>
  <si>
    <t>Tela soldavel</t>
  </si>
  <si>
    <t>Cimento Portland composto CP II-32</t>
  </si>
  <si>
    <t>Cadeado simples, corpo em latão macico, com largura de 35mm e altura de aprox. 30mm, haste cementada (não longa), em aço temperado com diâmetro de aprox. 6,0mm, incluindo 2 chaves.</t>
  </si>
  <si>
    <t>Cadeado simples, corpo em latão macico, com largura de 25mm e altura aprox. 25mm, haste cementada (não longa), em aço temperado com diâmetro de aprox 5,0 mm, incluindo 2 chaves</t>
  </si>
  <si>
    <t>Prego de aço polido com cabeça 17x27 (2 1/2 x 11)</t>
  </si>
  <si>
    <t>TELA EM MALHA HEXAGONAL DE DUPLA TORCAO 8 X
10 CM (ZN/AL REVESTIDO COM POLIMERO), FIO 2,7
MM, COM GEOMANTA OU BIOMANTA, DIMENSOES 4,0 X 2,0 X 0,6 M, COM INCLINACAO DE 70 GRAUS, PARA SOLO REFORCADO</t>
  </si>
  <si>
    <t>KIT PORTA INTERNA PORTA VIROLA COMPLETA 60 CM X 2,10 M FORRA + FECHADURA + DOBRADIÇA + VISTA</t>
  </si>
  <si>
    <t>PORTA EXTERNA 80 CM X 2,10 M</t>
  </si>
  <si>
    <t>PORTA EXTERNA 60 CM X 1,90 M</t>
  </si>
  <si>
    <t>MEIA CANA</t>
  </si>
  <si>
    <t>ML</t>
  </si>
  <si>
    <t>CANALETA RODAPE</t>
  </si>
  <si>
    <t>JANELA EUCALIPTO 1 M ALTURA X 2 M LARGURA</t>
  </si>
  <si>
    <t>TESTEIRA EUCALIPTO TRATADO 14,5 CM X 3 M</t>
  </si>
  <si>
    <t>FORRO EUCALIPTO</t>
  </si>
  <si>
    <t>ASSOALHO</t>
  </si>
  <si>
    <t>BARROTE 5 X 10 X 2,50 M</t>
  </si>
  <si>
    <t>FORRA EUCALIPTO CX 15</t>
  </si>
  <si>
    <t>VISTA EUCALIPTO 3 M</t>
  </si>
  <si>
    <t>PAR</t>
  </si>
  <si>
    <t>Prego 18x30</t>
  </si>
  <si>
    <t>Prego 16x24</t>
  </si>
  <si>
    <t>Arame recozido</t>
  </si>
  <si>
    <t>Rolo de arame 500m</t>
  </si>
  <si>
    <t>Piso para area externa</t>
  </si>
  <si>
    <t>Bloco estrutural 13x19x38</t>
  </si>
  <si>
    <t>Chapas MDF 15mm branca</t>
  </si>
  <si>
    <t>Caixa Parafuso 4x40</t>
  </si>
  <si>
    <t>CX</t>
  </si>
  <si>
    <t>Caixa Parafuso 4x25</t>
  </si>
  <si>
    <t>Bits longo Philips ponteira 110mm</t>
  </si>
  <si>
    <t>Rolo fita branca 22mm</t>
  </si>
  <si>
    <t>Portas internas 70</t>
  </si>
  <si>
    <t>Jogo de forra</t>
  </si>
  <si>
    <t>KIT</t>
  </si>
  <si>
    <t>Jogo de vista para porta</t>
  </si>
  <si>
    <t>Rejunte cinza claro</t>
  </si>
  <si>
    <t>Cruzeta espassadora 4mm</t>
  </si>
  <si>
    <t>PCT</t>
  </si>
  <si>
    <t>Balde veda concreto 18L</t>
  </si>
  <si>
    <t>Cal para pintura - 20kg</t>
  </si>
  <si>
    <t>ANDAIME TUBULAR PAINEL DE 1500</t>
  </si>
  <si>
    <t>PLATAFORMA PARA ANDAIME TUBULAR 1500 DE 0,37 CM DE LARGURA</t>
  </si>
  <si>
    <t>Diagonal para andaime 1500</t>
  </si>
  <si>
    <t>Rodizio emborrachado com freio e trava de segurança</t>
  </si>
  <si>
    <t>QUANTIDADE UTILIZADA POR SECRETARIA NO PROCESSO ANTERIOR 2024/2025 - EDUCAÇÃO LOTE 5 MATERIAL PESADO</t>
  </si>
  <si>
    <t xml:space="preserve">VALOR TOTAL DE  SF </t>
  </si>
  <si>
    <t>FECHADURA ESPELHO PARA PORTA DE BANHEIRO, EM ACO INOX (MAQUINA, TESTA E CONTRA-TESTA) E EM ZAMAC (MACANETA, LINGUETA E TRINCOS) COM ACABAMENTO CROMADO, MAQUINA DE 55 MM,
INCLUINDO CHAVE TIPO TRANQUETA (CONJUNTO DE FECHADURAS).</t>
  </si>
  <si>
    <t>FECHADURA ESPELHO PARA PORTA EXTERNA, EM ACO INOX (MAQUINA, TESTA E CONTRA-TESTA) E EM ZAMAC (MACANETA, LINGUETA E TRINCOS) COM ACABAMENTO CROMADO, MAQUINA DE 40 MM, INCLUINDO CHAVE TIPO CILINDRO</t>
  </si>
  <si>
    <t>CADEADO SIMPLES, CORPO EM LATAO MACICO, COM LARGURA DE 50 MM E ALTURA DE APROX 40 MM, HASTE CEMENTADA EM ACO TEMPERADO COM DIAMETRO DE APROX 8,0 MM,INCLUINDO 2 CHAVES</t>
  </si>
  <si>
    <t>QUANTIDADE UTILIZADA POR SECRETARIA NO PROCESSO ANTERIOR 2024/2025 - EDUCAÇÃO LOTE 4 PINTURA</t>
  </si>
  <si>
    <t>ROLO LÃ PINTURA 15 CM SEM CABO</t>
  </si>
  <si>
    <t>TRINCHA 1 POLEGADA COM CERDAS BRANCAS</t>
  </si>
  <si>
    <t>TRINCHA 2 POLEGADA COM CERDAS BRANCAS</t>
  </si>
  <si>
    <t>TRINCHA 3 POLEGADA COM CERDAS BRANCAS</t>
  </si>
  <si>
    <t>CAÇAMBA PARA PINTURA</t>
  </si>
  <si>
    <t>ROLO DE LIXA AMARELA Nº80</t>
  </si>
  <si>
    <t>Tinta Esmalte Sintético Premium Fosco</t>
  </si>
  <si>
    <t>Rolo de lã de Carneiro 25 mmX23 CM altura da lã x
comprimento</t>
  </si>
  <si>
    <t>VALOR TOTAL DE SF</t>
  </si>
  <si>
    <t>Tinta esmalte sintético premium brilhante (3,6lts) branco</t>
  </si>
  <si>
    <t>LATA</t>
  </si>
  <si>
    <t>TINTA LATEX ACRILICA PREMIUM, COR BRANCO
FOSCO</t>
  </si>
  <si>
    <t>Diluente aguarrás</t>
  </si>
  <si>
    <t>L</t>
  </si>
  <si>
    <t>QUANTIDADE UTILIZADA POR SECRETARIA NO PROCESSO ANTERIOR 2024/2025 - EDUCAÇÃO LOTE 3 MADEIRA</t>
  </si>
  <si>
    <t>PAU CAIBRO PINUS TRATADO BRUTO 5X10X3 MTS</t>
  </si>
  <si>
    <t>PAU CAIBRO PINUS TRATADO BRUTO 5X10X4 MTS</t>
  </si>
  <si>
    <t>RÉGUA DE PINUS TRATADO PLAINADO 2,5X10X3 M</t>
  </si>
  <si>
    <t>Tábua de pinus bruto 2,5x20x3mts</t>
  </si>
  <si>
    <t>ASSOALHO PINUS TRATADO COM 11 CM E 3 MTS</t>
  </si>
  <si>
    <t>PAU PONTALETE PINUS TRATADO PLEINADO 10X10X3 MT</t>
  </si>
  <si>
    <t>TABUA DE PINUS BRUTO 2,5X15X3M</t>
  </si>
  <si>
    <t>MDF fibraplac branco TX 15mm 1,85 mm 1,85 X 2,75</t>
  </si>
  <si>
    <t xml:space="preserve">PALANQUE DE EUCALIPTO TRATADO 14 A 16 - 2M OU
2,2 MT SEM ANTI RACHA
</t>
  </si>
  <si>
    <t>MEIA CANA PINUS TRATADO 3M</t>
  </si>
  <si>
    <t>RODAPE DE PINUS TRATADO COM 3,00M</t>
  </si>
  <si>
    <t>TESTEIRA DE PINUS TRATADA COM 14,5CMX3M</t>
  </si>
  <si>
    <t>tabua de pinus tratado bruto 2,5x20x3m</t>
  </si>
  <si>
    <t>PAU ROLIÇO DE EUCALIPTO TRATADO 20 A 22 4MT</t>
  </si>
  <si>
    <t>PAU CAIBRO PINUS TRATADO 16X12X3MTS</t>
  </si>
  <si>
    <t>PAU CAIBRO PINUS TRATADO BRUTO 16X12X4MTS</t>
  </si>
  <si>
    <t>PAU PONTALETE PINUS TRATADO PLEINADO
15X15X3MT</t>
  </si>
  <si>
    <t>PEÇA</t>
  </si>
  <si>
    <t>Pau caibro pinus tratado bruto 40 5 x 10 x 3mts</t>
  </si>
  <si>
    <t>RÉGUA DE PINUS BRUTO 2,5X15X3 M</t>
  </si>
  <si>
    <t>KIT PORTA INTERNA PORTA VIROLA COMPLETA 60 CM
X 2,10 M FORRA + FECHADURA + DOBRADIÇA + VISTA</t>
  </si>
  <si>
    <t>Assoalho</t>
  </si>
  <si>
    <t>Porta Externa de Angelin 200 x 79 com fechadura ne
dobradiças</t>
  </si>
  <si>
    <t>Porta Externa de Angelin 199 x 99 com fechadura e
dobradiças</t>
  </si>
  <si>
    <t>Porta Externa de Angelin 202 x 99 com fechadura e
dobradiças</t>
  </si>
  <si>
    <t>Porta Externa de Angelin 208 x 80 com fechadura e
dobradiças</t>
  </si>
  <si>
    <t>Porta Externa de Angelin 204 x 100 com fechadura e
dobradiças</t>
  </si>
  <si>
    <t>Porta Externa de Angelin 200 x 100 com fechadura e
dobradiças</t>
  </si>
  <si>
    <t>Vistas de porta de Angelin</t>
  </si>
  <si>
    <t>Eucalipto ou pinus tratado 300x 16x8</t>
  </si>
  <si>
    <t>Frontal de eucalipto</t>
  </si>
  <si>
    <t>Madeira de caixaria 300x20x2,5</t>
  </si>
  <si>
    <t>Forro de Pinus.</t>
  </si>
  <si>
    <t>Palanque tratado de eucalipto de 08 a 10 de 2mts</t>
  </si>
  <si>
    <t>Palanque tratado de eucalipto de 14 a 16 de 2mts</t>
  </si>
  <si>
    <t>Chapa de MDF Branco TX 15 mm</t>
  </si>
  <si>
    <t>Assoalho eucalipto rosa</t>
  </si>
  <si>
    <t>Pau quadrad eucalipto 5cm x 10cm x 300cm</t>
  </si>
  <si>
    <t>Ripas eucalipto 5cm x 2,5cm x 300 cm.</t>
  </si>
  <si>
    <t>Frontal eucalipto rosa</t>
  </si>
  <si>
    <t>Tabua de caixaria 20cm x 2,5cm x 300cm</t>
  </si>
  <si>
    <t>QUANTIDADE UTILIZADA POR SECRETARIA NO PROCESSO ANTERIOR 2024/2025 - EDUCAÇÃO LOTE 2 SANITARIO</t>
  </si>
  <si>
    <t>CAP PRIMÁRIO PARA ESGOTO 40MM</t>
  </si>
  <si>
    <t>PLUG DE ¹/²</t>
  </si>
  <si>
    <t>PLUG 3/4</t>
  </si>
  <si>
    <t>Tubo de PVC soldavel 25mm</t>
  </si>
  <si>
    <t>PACOTE DE BUCHA 8X7 COM ANEL DE 8 MM</t>
  </si>
  <si>
    <t>VALVULA LAVATORIO E TANQUE 7/8 POL KRONA</t>
  </si>
  <si>
    <t>Parafuso para Fixar Vaso Sanitário</t>
  </si>
  <si>
    <t>BOIA CAIXA DE AGUA 3/4</t>
  </si>
  <si>
    <t>APLICADOR DE SILICONE</t>
  </si>
  <si>
    <t>TORNEIRA LAVATÓRIO PLÁSTICA 1/2</t>
  </si>
  <si>
    <t>PARAFUSO 2MM</t>
  </si>
  <si>
    <t>SIFÃO DUPLO 71CM BRANCO KRONA</t>
  </si>
  <si>
    <t>TAMPA ACABAMENTO VALVULA DESC</t>
  </si>
  <si>
    <t>CANO PVC 25 MM SOLDÁVEL</t>
  </si>
  <si>
    <t>KIT DESCARGA CAIXA ACOPLADA</t>
  </si>
  <si>
    <t>BUCHA DE 25 PARA 1/2</t>
  </si>
  <si>
    <t>ANEL DE VEDAÇÃO CAIXA ACOPLADA</t>
  </si>
  <si>
    <t>KIT REPARO DOCOL</t>
  </si>
  <si>
    <t>LUVA SOLDAVEL COM ROSCA, PVC, 25 MM X 3/4",
PARA AGUA FRIA PREDIAL</t>
  </si>
  <si>
    <t>LUVA SOLDAVEL COM ROSCA, PVC, 50 MM X 1 1/2",
PARA AGUA FRIA PREDIAL</t>
  </si>
  <si>
    <t>LUVA DE CORRER, CPVC, SOLDAVEL, 28 MM, PARA
AGUA QUENTE PREDIAL</t>
  </si>
  <si>
    <t>LUVA DE REDUCAO SOLDAVEL, PVC, 25 MM X 20 MM,
PARA AGUA FRIA PREDIAL</t>
  </si>
  <si>
    <t>LUVA PVC SOLDAVEL, 40 MM, PARA AGUA FRIA
PREDIAL</t>
  </si>
  <si>
    <t>LUVA PVC SOLDAVEL, 50 MM, PARA AGUA FRIA
PREDIAL</t>
  </si>
  <si>
    <t>LUVA PVC SOLDAVEL, 85 MM, PARA AGUA FRIA
PREDIAL</t>
  </si>
  <si>
    <t>CAP PVC, SOLDAVEL, DN 50 MM, SERIE NORMAL,
PARA ESGOTO PREDIAL</t>
  </si>
  <si>
    <t>CAP PVC, SERIE R, DN 100 MM, PARA ESGOTO
PREDIAL</t>
  </si>
  <si>
    <t>TE SOLDAVEL, PVC, 90 GRAUS, 25 MM, PARA AGUA
FRIA PREDIAL (NBR 5648)</t>
  </si>
  <si>
    <t>JOELHO PVC, SOLDAVEL, 90 GRAUS, 25 MM, COR
MARROM, PARA AGUA FRIA PREDIAL</t>
  </si>
  <si>
    <t>JOELHO, PVC SERIE R, 45 GRAUS, DN 40 MM, PARA
ESGOTO PREDIAL</t>
  </si>
  <si>
    <t>JOELHO, PVC SERIE R, 45 GRAUS, DN 50 MM, PARA
ESGOTO PREDIAL</t>
  </si>
  <si>
    <t>JOELHO PVC, SOLDAVEL COM ROSCA, 90 GRAUS, 25
MM X 1/2", COR MARROM, PARA AGUA FRIA PREDIAL</t>
  </si>
  <si>
    <t>JOELHO, PVC SERIE R, 45 GRAUS, DN 100 MM, PARA
ESGOTO PREDIAL</t>
  </si>
  <si>
    <t>TUBO PVC, SOLDAVEL, DE 50 MM, AGUA FRIA (NBR-
5648)</t>
  </si>
  <si>
    <t>Adesivo plástico para PVC, bisnaga com 75 GR</t>
  </si>
  <si>
    <t>TUBO COLETOR DE ESGOTO PVC, JEI, DN 100 MM
(NBR 7362)</t>
  </si>
  <si>
    <t>TUBO PVC SERIE NORMAL, DN 150 MM, PARA ESGOTO
PREDIAL (NBR 5688)</t>
  </si>
  <si>
    <t>TUBO PVC SERIE NORMAL, DN 40 MM, PARA ESGOTO
PREDIAL (NBR 5688)</t>
  </si>
  <si>
    <t>CAIXA DE DESCARGA PLASTICA PARA BACIA / VASO
SANITARIO, EXTERNA, CAPACIDADE 9 LITROS,
PUXADOR FIO DE NYLON, NAO INCLUSO CANO,
BOLSA, ENGATE</t>
  </si>
  <si>
    <t>BUCHA DE REDUCAO DE PVC, SOLDAVEL, LONGA,
COM 50 X 25 MM, PARA AGUA FRIA PREDIAL</t>
  </si>
  <si>
    <t>Parafuso zincado rosca soberba, cabeça sextavada, 5/16" x
110mm, para fixação de telha em madeira (parafuso
telheiro)</t>
  </si>
  <si>
    <t>TORNEIRA PLASTICA DE MESA, BICA MOVEL, PARA
COZINHA 1/2"</t>
  </si>
  <si>
    <t>ENGATE/RABICHO FLEXIVEL PLASTICO (PVC OU ABS)
BRANCO 1/2" X 40 CM</t>
  </si>
  <si>
    <t>BOLSA DE LIGACAO EM PVC FLEXIVEL PARA VASO
SANITARIO 40 MM (1 1/2")</t>
  </si>
  <si>
    <t>AUTOMATICO DE BOIA SUPERIOR / INFERIOR, *15* A /
250 V</t>
  </si>
  <si>
    <t>FITA VEDA ROSCA, EM PTFE, ROLO DE 18 MM X 25 M (L
X C)</t>
  </si>
  <si>
    <t>FITA ISOLANTE ADESIVA ANTICHAMA, USO ATE 750 V,
EM ROLO DE 19 MM X 20 M</t>
  </si>
  <si>
    <t>ESPUMA EXPANSIVA DE POLIURETANO, APLICACAO
MANUAL - 500 ML</t>
  </si>
  <si>
    <t>ADAPTADOR PVC SOLDAVEL, COM FLANGE E ANEL DE
VEDACAO, 25 MM X 3/4", PARA CAIXA D´ÁGUA</t>
  </si>
  <si>
    <t>REGISTRO DE ESFERA, PVC, COM VOLANTE, VS,
SOLDAVEL, DN 25 MM, COM CORPO DIVIDIDO</t>
  </si>
  <si>
    <t>REGISTRO DE ESFERA, PVC, COM VOLANTE, VS,
SOLDAVEL, DN 50 MM, COM CORPO</t>
  </si>
  <si>
    <t>VALVULA DE ESFERA BRUTA EM BRONZE, BITOLA 1/2"
(REF 1552-B)</t>
  </si>
  <si>
    <t>VALVULA DE ESFERA BRUTA EM BRONZE, BITOLA 3/4"
(REF 1552-B)</t>
  </si>
  <si>
    <t>CAP PVC, SOLDAVEL, 25 MM, PARA AGUA FRIA
PREDIAL</t>
  </si>
  <si>
    <t>SIFAO PLASTICO EXTENSIVEL UNIVERSAL, TIPO COPO</t>
  </si>
  <si>
    <t>ADESIVO PLASTICO PARA PVC, FRASCO COM 175 GR</t>
  </si>
  <si>
    <t>TORNEIRA PLASTICA PARA TANQUE 1/2" OU 3/4" COM
BICO PARA MANGUEIRA</t>
  </si>
  <si>
    <t>QUANTIDADE UTILIZADA POR SECRETARIA NO PROCESSO ANTERIOR 2024/2025 - EDUCAÇÃO LOTE 1 ELÉTRICO</t>
  </si>
  <si>
    <t>LÂMPADA DE LED 50W</t>
  </si>
  <si>
    <t>PEÇAS ISOLADOR PIMENTÃO 75X51</t>
  </si>
  <si>
    <t>CANALETA COM FITA ADESIVA</t>
  </si>
  <si>
    <t>DUCHA ELÉTRICO BRANCO LORENZETTI</t>
  </si>
  <si>
    <t>HASTE PARA ATERRAMENTO DE 1 MT DE COMPRIMENTO</t>
  </si>
  <si>
    <t>PLUG MACHO 3 PINOS 1</t>
  </si>
  <si>
    <t>PLUG 20 AMPERES 3 PINOS MACHO</t>
  </si>
  <si>
    <t>PLUG FÊMEA 10 AMPERES 3 PINOS</t>
  </si>
  <si>
    <t>PLUG FÊMEA 20 AMPERES E TRÊS PINOS</t>
  </si>
  <si>
    <t>TOMADA 2P+20ª, 250V, CONJUNTO MONTADO PARA
SOBREPOR 4X2 CAIXA+MÓDULO</t>
  </si>
  <si>
    <t>LUMINARIA DE TETO PLAFON/PLAFONIER EM
PLASTICO COM BASE E27, POTENCIA MAXIMA 60 W
(NAO INCLUI LAMPADA)</t>
  </si>
  <si>
    <t>DISJUNTOR TERMOMAGNETICO PARA TRILHO DIN (IEC), MONOPOLAR, 6 - 32 A</t>
  </si>
  <si>
    <t>DISJUNTOR TERMOMAGNETICO PARA TRILHO DIN
(IEC), MONOPOLAR, 40 - 50 A</t>
  </si>
  <si>
    <t>CABO DE COBRE, FLEXIVEL, CLASSE 4 OU 5,
ISOLACAO EM PVC/A, ANTICHAMA BWF-B, 1
CONDUTOR, 450/750 V, SECAO NOMINAL 2,5 MM2..</t>
  </si>
  <si>
    <t>CABO DE COBRE, FLEXIVEL, CLASSE 4 OU 5,
ISOLACAO EM PVC/A, ANTICHAMA BWF-B, 1
CONDUTOR, 450/750 V, SECAO NOMINAL 4 MM2</t>
  </si>
  <si>
    <t>CABO DE COBRE, FLEXIVEL, CLASSE 4 OU 5,
ISOLACAO EM PVC/A, ANTICHAMA BWF-B, 1
CONDUTOR, 450/750 V, SECAO NOMINAL 6 MM2</t>
  </si>
  <si>
    <t>INTERRUPTOR SIMPLES 10A, 250V, CONJUNTO
MONTADO PARA EMBUTIR 4" X 2" (PLACA + SUPORTE
+ MODULO)</t>
  </si>
  <si>
    <t>INTERRUPTORES SIMPLES (2 MODULOS) 10A, 250V,
CONJUNTO MONTADO PARA EMBUTIR 4" X 2" (PLACA +
SUPORTE + MODULOS)</t>
  </si>
  <si>
    <t>TOMADA 2P+T 10A, 250V, CONJUNTO MONTADO PARA
EMBUTIR 4" X 2" (PLACA + SUPORTE + MODULO)</t>
  </si>
  <si>
    <t>TOMADA 2P+T 20A 250V, CONJUNTO MONTADO PARA
EMBUTIR 4" X 2" (PLACA + SUPORTE + MODULO).</t>
  </si>
  <si>
    <t>INTERRUPTOR SIMPLES 10A, 250V, CONJUNTO
MONTADO PARA SOBREPOR 4" X 2" (CAIXA + MODULO)</t>
  </si>
  <si>
    <t>INTERRUPTOR SIMPLES 10A, 250V, CONJUNTO
MONTADO PARA SOBREPOR 4" X 2" (CAIXA + 2
MODULOS)</t>
  </si>
  <si>
    <t>TOMADA 2P+T 10A, 250V, CONJUNTO MONTADO PARA
SOBREPOR 4" X 2" (CAIXA + MODULO)..</t>
  </si>
  <si>
    <t>TOMADA 2P+T 20A 250V, CONJUNTO MONTADO PARA
EMBUTIR 4" X 2" (PLACA + SUPORTE + MODULO)..</t>
  </si>
  <si>
    <t>M</t>
  </si>
  <si>
    <t>QUANTIDADE UTILIZADA POR SECRETARIA NO PROCESSO ANTERIOR 2024/2025 - OBRAS LOTE 5 MATERIAL PESADO</t>
  </si>
  <si>
    <t>CIMENTO VOTORAN 50KG</t>
  </si>
  <si>
    <t>Compensado laminado 2,20X1,10x15mm (maderit)</t>
  </si>
  <si>
    <t>Tabua de Pinus 2,5x30x3mts</t>
  </si>
  <si>
    <t>QUANTIDADE UTILIZADA POR SECRETARIA NO PROCESSO ANTERIOR 2024/2025 - OBRAS LOTE 3 MADEIRA</t>
  </si>
  <si>
    <t>MT</t>
  </si>
  <si>
    <t>Grampo Galvanizado 1.1/2x9</t>
  </si>
  <si>
    <t>Nível a laser 15MTR Luz verde H- 581002</t>
  </si>
  <si>
    <t>Ferro Vergalhão 10mmx12mts (3/8)</t>
  </si>
  <si>
    <t>Ferro Vergalhão 16mmx12mts</t>
  </si>
  <si>
    <t>Esquadro cabo de alumínio 40cm</t>
  </si>
  <si>
    <t>Arame Recozido 14</t>
  </si>
  <si>
    <t>Disco de corte Inox 7x7/8 1,6mm</t>
  </si>
  <si>
    <t>Disco Diamantado segmentado 230MMx 22,2MM</t>
  </si>
  <si>
    <t>Bloco de concreto 14x19x39 - estrutural</t>
  </si>
  <si>
    <t>Areia (grossa)</t>
  </si>
  <si>
    <t>QUANTIDADE UTILIZADA POR SECRETARIA NO PROCESSO ANTERIOR 2024/2025 - OBRAS LOTE 4 PINTURA</t>
  </si>
  <si>
    <t>Tinta Acrílica Branca 18 lts</t>
  </si>
  <si>
    <t>LT</t>
  </si>
  <si>
    <t>Tinta Acrílica Amarelo Demarcação 3,6lts</t>
  </si>
  <si>
    <t>Bota de borracha branca 44/45</t>
  </si>
  <si>
    <t>PR</t>
  </si>
  <si>
    <t>Régua de Alumínio 2,5mts</t>
  </si>
  <si>
    <t>Mangueira cristal nível</t>
  </si>
  <si>
    <t>Barra roscada zincada 1/2x1mt</t>
  </si>
  <si>
    <t>BR</t>
  </si>
  <si>
    <t>Arruela lisa zincada 3/8</t>
  </si>
  <si>
    <t>Parafuso sextavado 5/16x2</t>
  </si>
  <si>
    <t>Porca borboleta 3/8</t>
  </si>
  <si>
    <t>Corrente galvanizada 8mm</t>
  </si>
  <si>
    <t>Martelo tipo unha 29mm</t>
  </si>
  <si>
    <t>Pá de juntar com cabo 1,20m</t>
  </si>
  <si>
    <t>Picareta com cabo 0,95mm</t>
  </si>
  <si>
    <t>Enxada olho oval 9 com cabo</t>
  </si>
  <si>
    <t>Vassourão nylon 39cm com cabo 1,20 mts</t>
  </si>
  <si>
    <t>Cabo de madeira para pá de juntar 1,20 mts</t>
  </si>
  <si>
    <t>Cabo de enxada olho oval</t>
  </si>
  <si>
    <t>Cabo de picareta 0,95mts</t>
  </si>
  <si>
    <t>Prego aço polido com cabeça 18x30</t>
  </si>
  <si>
    <t>Alavanca vergalhão ponta reta 1,80mts</t>
  </si>
  <si>
    <t>Pé de cabra redondo 70cm</t>
  </si>
  <si>
    <t>LINHA PARA PEDREIRO LISA, 0,8 MM X 100 M</t>
  </si>
  <si>
    <t>Ponteiro Redondo 5/8x12</t>
  </si>
  <si>
    <t>Talhadeira chata 1/4x1 12</t>
  </si>
  <si>
    <t>Desempendeira com bordda 18x31</t>
  </si>
  <si>
    <t>Marreta com cabo 2kg</t>
  </si>
  <si>
    <t>Alicate universal 8</t>
  </si>
  <si>
    <t>Torques Armador 12</t>
  </si>
  <si>
    <t>Lâmina para serra circular para madeira 24 dentes 110mm</t>
  </si>
  <si>
    <t>Disco Corte Diamantado 125mm</t>
  </si>
  <si>
    <t>Broca de videa 6mm</t>
  </si>
  <si>
    <t>broca de videa 7mm</t>
  </si>
  <si>
    <t>Broca de videa 8mm</t>
  </si>
  <si>
    <t>chave de fenda profissional 1/8x5</t>
  </si>
  <si>
    <t>Chave de fenda emborrachada 1/4x6</t>
  </si>
  <si>
    <t>Chave de fenda emborrachada 3/16x6</t>
  </si>
  <si>
    <t>Chave Philips 1/4x1.1/2</t>
  </si>
  <si>
    <t>Chave Philips 3/16x4</t>
  </si>
  <si>
    <t>Chave philips 1/8x4</t>
  </si>
  <si>
    <t>Chave Philips emborrachada 3/16x4</t>
  </si>
  <si>
    <t>Broca de aço rápido 6mm</t>
  </si>
  <si>
    <t>Broca HSS 7mm</t>
  </si>
  <si>
    <t>Broca aço rápido 10mm</t>
  </si>
  <si>
    <t>Broca HSS 12,0 mm</t>
  </si>
  <si>
    <t>Ferro vergalhão 8.00mm (5/16) 12mts</t>
  </si>
  <si>
    <t>Arame recozido BWG</t>
  </si>
  <si>
    <t>Prego 17x27</t>
  </si>
  <si>
    <t>Dobradiça para portão 4mm</t>
  </si>
  <si>
    <t>Parafuso francês com porca 1/4x3 1,1628 23,26</t>
  </si>
  <si>
    <t>Tábua de pinus 2,5x15x3mts</t>
  </si>
  <si>
    <t>Tábua de pinus 2,5x10x3mts</t>
  </si>
  <si>
    <t xml:space="preserve">SF 63-2026 </t>
  </si>
  <si>
    <t>Alavanca 1,80 a 2,00 forjada</t>
  </si>
  <si>
    <t>Picareta larga</t>
  </si>
  <si>
    <t>Marreta 4KG com cabo grande</t>
  </si>
  <si>
    <t>Ponteiro forjado "12"</t>
  </si>
  <si>
    <t>Talhadeira "12" forjada</t>
  </si>
  <si>
    <t>Enxada com cabo</t>
  </si>
  <si>
    <t>Carrinho de mão</t>
  </si>
  <si>
    <t>Torquês "12" 1ª linha</t>
  </si>
  <si>
    <t>Fio de nylon grosso para roçadeira</t>
  </si>
  <si>
    <t>RL</t>
  </si>
  <si>
    <t>Óleo 2 tempos 500ml</t>
  </si>
  <si>
    <t>Disco de corte de ferro "12"</t>
  </si>
  <si>
    <t>Areia média lavada</t>
  </si>
  <si>
    <t>Telha 110x2,13x5mm</t>
  </si>
  <si>
    <t>Malha Pop 15x15x3m</t>
  </si>
  <si>
    <t>Veda Concreto 18 litros</t>
  </si>
  <si>
    <t>Cimento CPV Votoran 50 KG (ARI), tarja preta</t>
  </si>
  <si>
    <t>Cimento CPIV Votoran 50KG, tarja azul</t>
  </si>
  <si>
    <t>SACO</t>
  </si>
  <si>
    <t>SF 227-2025</t>
  </si>
  <si>
    <t>SF 203-2025</t>
  </si>
  <si>
    <t>Frontal Eucalipto de 1ª</t>
  </si>
  <si>
    <t>Caibro Eucalipto 5x10x4m</t>
  </si>
  <si>
    <t>Pé Direito eucalipto 5x5x3m</t>
  </si>
  <si>
    <t>SF 228-2025</t>
  </si>
  <si>
    <t>Laço de cabo de aço 3/4 (19,00mm) 6x25 alma de aço polido x 08mt, olhal x olhal</t>
  </si>
  <si>
    <t>Laço de cabo de aço 7/8 (22,00mm) 6x25 alma de aço
polido x 08mt, olhal x olhal</t>
  </si>
  <si>
    <t>Lona para caminhão 10m x 4m emborrachada laranja/ preto ou azul/ preto</t>
  </si>
  <si>
    <t>Telha de fibrocimento 110x2,44x6mm</t>
  </si>
  <si>
    <t>Telha de fibrocimento 4mmx2,44</t>
  </si>
  <si>
    <t>Arame recozido bitola 18</t>
  </si>
  <si>
    <t>Foice direita com cabo de madeira</t>
  </si>
  <si>
    <t>Arame farpado de 500mts</t>
  </si>
  <si>
    <t>ROLO</t>
  </si>
  <si>
    <t>Grampo de cerca 1x9</t>
  </si>
  <si>
    <t>SF 317-2025</t>
  </si>
  <si>
    <t>Betoneira 150L 1/2CV 220v monofásico</t>
  </si>
  <si>
    <t>SF 318-2025</t>
  </si>
  <si>
    <t>Palanque 14 a 16 cm de 2 mts de eucalipto tratado</t>
  </si>
  <si>
    <t>Palanque 8 a 10 cm de 2 mts de eucalipto tratado</t>
  </si>
  <si>
    <t>Colher de Pedreiro grande</t>
  </si>
  <si>
    <t>Colher de Pedreiro média</t>
  </si>
  <si>
    <t>Martelo grande com cabo</t>
  </si>
  <si>
    <t>Disco de Serra mármore para piso segmentado de “4/12”</t>
  </si>
  <si>
    <t>Serra de vídea para uso na serra mármore “4/12”</t>
  </si>
  <si>
    <t>Serra vídea para uso na serra circular de “7”</t>
  </si>
  <si>
    <t>Nível de Alumínio de 50cm, primeira linha.</t>
  </si>
  <si>
    <t>Serrote profissional grande</t>
  </si>
  <si>
    <t>Serrote profissional médio</t>
  </si>
  <si>
    <t>Prumo grande</t>
  </si>
  <si>
    <t>Arco de Serra primeira linha</t>
  </si>
  <si>
    <t>Lâminas de Serra de aço para uso no arco de serra,
primeira linha</t>
  </si>
  <si>
    <t>Lápis de Carpinteiro, primeira linha</t>
  </si>
  <si>
    <t>Régua de Alumínio reforçada de 2mts</t>
  </si>
  <si>
    <t>Linha para Pedreiro 0.80mmx100mts</t>
  </si>
  <si>
    <t>Linha para Pedreiro 100mmx100mts</t>
  </si>
  <si>
    <t>Trena primeira linha de 5mts</t>
  </si>
  <si>
    <t>Escova de Aço com cabo</t>
  </si>
  <si>
    <t>Escova de Aço sem cabo</t>
  </si>
  <si>
    <t>Extensão de cabo PP de 20 mts bitola do fio de 2x2,5mm
pronta com os plugues macho e fêmea</t>
  </si>
  <si>
    <t>Mangueira jardim pronta de 20mts</t>
  </si>
  <si>
    <t>SF 367-2025</t>
  </si>
  <si>
    <t>Serra elétrica mármore de “4/12”, primeira linha</t>
  </si>
  <si>
    <t>Serra elétrica circular de “7”, primeira linha.</t>
  </si>
  <si>
    <t>TUBO PVC, SERIE R, DN 100 MM, DE 6MTS PARAESGOTO OU AGUAS PLUVIAIS PREDIAL (NBR 5688)</t>
  </si>
  <si>
    <t>TUBO PVC, SERIE R, DN 50 MM DE 6 MTSPARA ESGOTO OU AGUAS PLUVIAIS PREDIAL (NBR 5688)</t>
  </si>
  <si>
    <t>LUVA SIMPLES, PVC SERIE R, 100 MM, PARA ESGOTO
PREDIAL</t>
  </si>
  <si>
    <t>QUANTIDADE UTILIZADA POR SECRETARIA NO PROCESSO ANTERIOR 2024/2025 - OBRAS LOTE 2 HIDROSSANITÁRIO</t>
  </si>
  <si>
    <t>JOELHO, PVC SERIE R, 90 GRAUS, DN 100 MM, PARA ESGOTO PREDIAL</t>
  </si>
  <si>
    <t>JOELHO, PVC SERIE R, 45 GRAUS, DN 100 MM, PARA ESGOTO PREDIAL</t>
  </si>
  <si>
    <t>LUVA SIMPLES, PVC SERIE R, 50 MM, PARA ESGOTO PREDIAL</t>
  </si>
  <si>
    <t>JOELHO, PVC SERIE R, 90 GRAUS, DN 50 MM, PARA ESGOTO PREDIAL</t>
  </si>
  <si>
    <t>JOELHO, PVC SERIE R, 45 GRAUS, DN 50 MM, PARA ESGOTO PREDIAL</t>
  </si>
  <si>
    <t>TABUA *2,5 X 15 CM EM PINUS, MISTA OU EQUIVALENTE DA REGIAO - BRUTA</t>
  </si>
  <si>
    <t>TABUA *2,5 X 23* CM EM PINUS, MISTA OU
EQUIVALENTE DA REGIAO - BRUTA</t>
  </si>
  <si>
    <t>SF 430-2025</t>
  </si>
  <si>
    <t>Lâmina para roçadeira 3</t>
  </si>
  <si>
    <t>Avental de couro de 1.00 x 0,80</t>
  </si>
  <si>
    <t>Máscara de solda automática</t>
  </si>
  <si>
    <t>Macação mecânico</t>
  </si>
  <si>
    <t>SF 525-2025</t>
  </si>
  <si>
    <t>Furadeira de impacto 550 WTS</t>
  </si>
  <si>
    <t>Parafusadeira de impacto de 12 V com bateria de lítio</t>
  </si>
  <si>
    <t>SF 526-2025</t>
  </si>
  <si>
    <t>Pá de juntar com cabo 125 cm</t>
  </si>
  <si>
    <t>Eletrodo 4mm</t>
  </si>
  <si>
    <t>Compensado laminado 2,20X1, 10x9mm (maderit)</t>
  </si>
  <si>
    <t>SF 588-2025</t>
  </si>
  <si>
    <t>SF 746-2025</t>
  </si>
  <si>
    <t>SF 319-2025</t>
  </si>
  <si>
    <t>TOTAL</t>
  </si>
  <si>
    <t xml:space="preserve">SOLICITAÇÕES DE FORNECIMENTO </t>
  </si>
  <si>
    <t>SF 133-2025</t>
  </si>
  <si>
    <t>SF 135-2025</t>
  </si>
  <si>
    <t>SF 175-2025</t>
  </si>
  <si>
    <t>SF 176-2025</t>
  </si>
  <si>
    <t>SF 304-2025</t>
  </si>
  <si>
    <t>SF 309-2025</t>
  </si>
  <si>
    <t>SF 337-2025</t>
  </si>
  <si>
    <t>SF 420-2025</t>
  </si>
  <si>
    <t>SF 421-2025</t>
  </si>
  <si>
    <t>SF 439-2025</t>
  </si>
  <si>
    <t>SF 501-2025</t>
  </si>
  <si>
    <t>SF 508-2025</t>
  </si>
  <si>
    <t>SF 518-2025</t>
  </si>
  <si>
    <t>SF 09-2026</t>
  </si>
  <si>
    <t>SF 10-2026</t>
  </si>
  <si>
    <t>SF 42-2026</t>
  </si>
  <si>
    <t>SF 44-2026</t>
  </si>
  <si>
    <t>SF 45-2026</t>
  </si>
  <si>
    <t>SF 46-2026</t>
  </si>
  <si>
    <t>SF 414-2025</t>
  </si>
  <si>
    <t>SF 422-2025</t>
  </si>
  <si>
    <t>SF 434-2025</t>
  </si>
  <si>
    <t>SF 38-2026</t>
  </si>
  <si>
    <t>SF 415-2025</t>
  </si>
  <si>
    <t>SF 419-2025</t>
  </si>
  <si>
    <t>SF 264-2025</t>
  </si>
  <si>
    <t>QUANTIDADE UTILIZADA POR SECRETARIA NO PROCESSO ANTERIOR 2024/2025 - SAÚDE LOTE 2 HIDROSANITÁRIO</t>
  </si>
  <si>
    <t>QUANTIDADE UTILIZADA POR SECRETARIA NO PROCESSO ANTERIOR 2024/2025 - SAÚDE LOTE 1 ELÉTRICO</t>
  </si>
  <si>
    <t>CABO DE COBRE FLEXIVEL NAO HALOGENADO, SEM
EMISSAO DE FUMACA, 750V, SECAO NOMINAL 2,5 MM</t>
  </si>
  <si>
    <t>CABO DE COBRE, FLEXIVEL, CLASSE 4 OU 5, ISOLACAO EM PVC/A, ANTICHAMA BWF-B, 1 CONDUTOR, 450/750 V, SECAO NOMINAL 1,5 MM2</t>
  </si>
  <si>
    <t>CABO DE COBRE, FLEXIVEL, CLASSE 4 OU 5, ISOLACAO EM PVC/A, ANTICHAMA BWF-B, 1 CONDUTOR, 450/750 V, SECAO NOMINAL 6 MM2</t>
  </si>
  <si>
    <t>CABO DE COBRE, FLEXIVEL, CLASSE 4 OU 5, ISOLACAO EM PVC/A, ANTICHAMA BWF-B, 1 CONDUTOR, 450/750 V, SECAO NOMINAL 10 MM2</t>
  </si>
  <si>
    <t>Tomada 2p+t 10a/250v, conjunto montado para sobrepor
4x2 (caixa+ modulo)</t>
  </si>
  <si>
    <t>tomada 2P+T 20A 250V, conjunto montado para embutir
4"X2" (placa + suporte + modulo)</t>
  </si>
  <si>
    <t>INTERRUPTOR SIMPLES 10A, 250V, CONJUNTO MONTADO PARA SOBREPOR 4" X 2" (CAIXA + MODULO)</t>
  </si>
  <si>
    <t>INTERRUPTOR SIMPLES 10A, 250V, CONJUNTO MONTADO PARA EMBUTIR 4" X 2" (PLACA + SUPORTE + MODULO)</t>
  </si>
  <si>
    <t>FITA ISOLANTE DE BORRACHA AUTOFUSAO, USO ATE
69KV (ALTA TENSAO)</t>
  </si>
  <si>
    <t>Luminaria LED refletor retangular bivolt, luz branca,50w</t>
  </si>
  <si>
    <t>LAMPADA LED TUBULAR BIVOLT 18/20 W, BASE G13</t>
  </si>
  <si>
    <t>TORNEIRA ELETRICA DE PAREDE, PLASTICA, BICA
ALTA, PARA COZINHA, 5500 W (110/220 V)</t>
  </si>
  <si>
    <t>SF 187-2025</t>
  </si>
  <si>
    <t>TUBO PVC, SOLDAVEL, DE 25 MM, AGUA FRIA (NBR- 5648)</t>
  </si>
  <si>
    <t>JOELHO PVC, SOLDAVEL, COM BUCHA DE LATAO, 90 GRAUS, 25 MM X 1/2", PARA AGUA FRIA PREDIAL</t>
  </si>
  <si>
    <t>LUVA SOLDAVEL COM ROSCA, PVC, 25 MM X 1/2", PARA AGUA FRIA PREDIAL</t>
  </si>
  <si>
    <t>LUVA SOLDAVEL COM BUCHA DE LATAO, PVC, 25 MM X 1/2"</t>
  </si>
  <si>
    <t>CURVA DE PVC 90 GRAUS, SOLDAVEL, 25 MM, COR MARROM, PARA AGUA FRIA PREDIAL</t>
  </si>
  <si>
    <t>JOELHO PVC, SOLDAVEL, 90 GRAUS, 40 MM, COR MARROM, PARA AGUA FRIA PREDIAL</t>
  </si>
  <si>
    <t>LUVA SIMPLES, PVC SERIE R, 40 MM, PARA ESGOTO PREDIAL</t>
  </si>
  <si>
    <t>TE SANITARIO, PVC, DN 40 X 40 MM, SERIE NORMAL, PARA ESGOTO PREDIAL</t>
  </si>
  <si>
    <t>TUBO PVC SERIE NORMAL, DN 100 MM, PARA ESGOTO PREDIAL (NBR 5688)</t>
  </si>
  <si>
    <t>JOELHO PVC, SOLDAVEL, PB, 90 GRAUS, DN 100 MM, PARA ESGOTO PREDIAL</t>
  </si>
  <si>
    <t>TE, PVC, SERIE R, 100 X 100 MM, PARA ESGOTO PREDIAL</t>
  </si>
  <si>
    <t>CURVA PVC CURTA 90 GRAUS, DN 100 MM, PARA ESGOTO PREDIAL</t>
  </si>
  <si>
    <t>CURVA DE PVC, 90 GRAUS, SERIE R, DN 100 MM, PARA ESGOTO PREDIAL</t>
  </si>
  <si>
    <t>LUVA SIMPLES, PVC SERIE R, 100 MM, PARA ESGOTO PREDIAL</t>
  </si>
  <si>
    <t>REDUCAO EXCENTRICA PVC, DN 100 X 50 MM, PARA ESGOTO PREDIAL</t>
  </si>
  <si>
    <t>ANEL DE VEDACAO, PVC FLEXIVEL, 100 MM, PARA SAIDA DE BACIA / VASO SANITARIO</t>
  </si>
  <si>
    <t>CONJUNTO DE LIGACAO AJUSTAVEL, PARA VASO / BACIA SANITARIA, EM PLASTICO BRANCO, COM TUBO,
CANOPLA E ESPUDE</t>
  </si>
  <si>
    <t>FITA VEDA ROSCA EM ROLOS DE 18 MM X 50 M (L X C)</t>
  </si>
  <si>
    <t>CAIXA DE DESCARGA PLASTICA PARA BACIA / VASO SANITARIO, EXTERNA, CAPACIDADE 9 LITROS, PUXADOR FIO DE NYLON, NAO INCLUSO CANO, BOLSA, ENGATE</t>
  </si>
  <si>
    <t>TUBO COLETOR DE ESGOTO PVC, JEI, DN 100 MM (NBR 7362)</t>
  </si>
  <si>
    <t>ENGATE/RABICHO FLEXIVEL PLASTICO (PVC OU ABS) BRANCO 1/2" X 40 CM</t>
  </si>
  <si>
    <t>TUBO DE DESCIDA EXTERNO, DE PVC, PARA CAIXA DE DESCARGA EXTERNA ALTA - DIAMETRO DE 40 MM E ALTURA DE APROXIMADAMENTE 1,55 M</t>
  </si>
  <si>
    <t>PARAFUSO DE LATAO COM ACABAMENTO CROMADO PARA FIXAR PECA SANITARIA, INCLUI PORCA CEGA,
ARRUELA E BUCHA DE NYLON TAMANHO S-10</t>
  </si>
  <si>
    <t>SIFAO / TUBO SINFONADO EXTENSIVEL/SANFONADO,
UNIVERSAL/ SIMPLES, ENTRE *50 A 70* CM, DE PLASTICO BRANCO</t>
  </si>
  <si>
    <t>SF 188-2025</t>
  </si>
  <si>
    <t>CHUVEIRO COMUM EM PLÁSTICO BRANCO, COM CANO, 3 TEMPERATURAS, 5500 W (110/220V)</t>
  </si>
  <si>
    <t>SF 202-2025</t>
  </si>
  <si>
    <t>BATENTE / PORTAL / ADUELA / MARCO EM MADEIRA MACICA COM REBAIXO, E = *3* CM, L *14* CM, PARA PORTAS DE GIRO DE *60 CM A 120* CM X *210* CM, CEDRINHO / ANGELIM COMERCIAL / TAURI / CURUPIXA / PEROBA / CUMARU OU EQUIVALENTE DA REGIAO
(NAO INCLUI ALIZARES)</t>
  </si>
  <si>
    <t>JG</t>
  </si>
  <si>
    <t>Porta de madeira, folha leve (NBR 15930) de 600 X 2100
MM, de 35 MM a 40 MM de espessura, núcleo colmeia,
capa lisa em HDF, acabamento em primer para pintura.</t>
  </si>
  <si>
    <t>QUANTIDADE UTILIZADA POR SECRETARIA NO PROCESSO ANTERIOR 2024/2025 - SAÚDE LOTE 3 MADEIRA</t>
  </si>
  <si>
    <t>Porta de madeira, folha leve (NBR 15930) de 800 X 2100 MM, de 35 MM a 40 MM de espessura, núcleo colmeia, capa lisa em HDF, acabamento em primer para pintura</t>
  </si>
  <si>
    <t>Porta de madeira, folha pesada (NBR 15930) de 800 X 2100MM, de 40 MM a 45 MM de espessura, núcleo sólido, capa lisa em HDF, acabamento em laminado natural para verniz</t>
  </si>
  <si>
    <t>sarrafo 2,5 X 5 CM em pinus, mista ou equivalente da região - bruta</t>
  </si>
  <si>
    <t>Forro de madeira pinus ou equivalente da região, encaixe macho/femea com friso, *10x1* cm (sem colocação</t>
  </si>
  <si>
    <t>sarrafo 2,5 X 10 CM em pinus, mista ou equivalente da região - bruta</t>
  </si>
  <si>
    <t>PREGO DE AÇO POLIDO COM CABEÇA 18 X 30 (2 3/4 X 10)</t>
  </si>
  <si>
    <t>PREGO DE AÇO POLIDO COM CABEÇA 19 X 36 (3 1/4 X 9)</t>
  </si>
  <si>
    <t>Prego de aço polido com cabeça 12x12</t>
  </si>
  <si>
    <t>PREGO DE AÇO POLIDO COM CABEÇA 16 X 24 (2 1/4 X 12)</t>
  </si>
  <si>
    <t>PREGO DE ACO POLIDO COM CABECA 22 X 48</t>
  </si>
  <si>
    <t>Parafuso zincado rosca soberba, cabeça sextavada, 5/16" x 110mm, para fixação de telha em madeira (parafuso telheiro)</t>
  </si>
  <si>
    <t>Cal hidratada CH-I para argamassas</t>
  </si>
  <si>
    <t>Piso em ceramica esmaltada extra, cor lisa, pei maior ou igual a 4, formato maior que</t>
  </si>
  <si>
    <t>ARGAMASSA COLANTE AC II</t>
  </si>
  <si>
    <t>SF 181-2025</t>
  </si>
  <si>
    <t>QUANTIDADE UTILIZADA POR SECRETARIA NO PROCESSO ANTERIOR 2024/2025 - ASSISTÊNCIA LOTE 1 ELÉTRICO</t>
  </si>
  <si>
    <t>Lampada led 10w bivolt branca, formato tradicional (base
E27)</t>
  </si>
  <si>
    <t>CABO DE COBRE FLEXIVEL NAO HALOGENADO, SEM
EMISSÃO DE FUMAÇA, 750V SECAO NOMINAL 2,5 MM</t>
  </si>
  <si>
    <t>Cabo de cobre flexivel, clase 4</t>
  </si>
  <si>
    <t>SF 19-2026</t>
  </si>
  <si>
    <t>TINTA LATEX ACRILICA SUPER PREMIUM, COR BRANCO FOSCO</t>
  </si>
  <si>
    <t>MASSA CORRIDA PARA SUPERFICIES DE AMBIENTES INTERNOS</t>
  </si>
  <si>
    <t>LIXA EM FOLHA PARA PAREDE OU MADEIRA, NUMERO 120, COR VERMELHA</t>
  </si>
  <si>
    <t>TRINCHA CERDAS GRIS 1.1/2" (38 MM)</t>
  </si>
  <si>
    <t>Bandeja de pintura para rolo 23cm</t>
  </si>
  <si>
    <t>ROLO DE ESPUMA POLIESTER, 23 CM X 68 MM (COMPRIMENTO X DIAMETRO), SEM CABO</t>
  </si>
  <si>
    <t>PROLONGADOR/ EXTENSOR TELESCOPICO, EM CHAPA METALICA, COM 3 METROS, PARA ROLO DE
PINTURA</t>
  </si>
  <si>
    <t>SF20-2026</t>
  </si>
  <si>
    <t>M 19,94 SARRAFO NAO APARELHADO *2,5 X 10* CM, EM MACARANDUBA/MASSARANDUBA, ANGELIM OU EQUIVALENTE DA REGIAO - BRUTA</t>
  </si>
  <si>
    <t>QUANTIDADE UTILIZADA POR SECRETARIA NO PROCESSO ANTERIOR 2024/2025 - ASSISTÊNCIA LOTE 3 MADEIRA</t>
  </si>
  <si>
    <t>Forro de madeira pinus ou equivalente da região, encaixe macho/fêmea com m2 51,80 friso, *10 x 1* cm (sem
colocação)</t>
  </si>
  <si>
    <t>FRONTAL DE EUCALIPTO 20 X 150MM, 3M DE
COMPRIMENTO (MADEIRA DE PRIMEIRA QUALIDADE)</t>
  </si>
  <si>
    <t>BARROTE DE EUCALIPTO 5X10CM; 3M DE
COMPRIMENTO; (MADEIRA DE PRIMEIRA QUALIDADE)</t>
  </si>
  <si>
    <t>ASSOALHO DE EUCALIPTO 20 X 100MM, 3M DE
COMPRIMENTO (MADEIRA DE 1ª QUALIDADE)</t>
  </si>
  <si>
    <t>TRAVA DE EUCALIPTO 5X5CM; 03M DE COMPRIMENTO;
(MADEIRA DE PRIMEIRA QUALIDADE)</t>
  </si>
  <si>
    <t>Forro de madeira pinus ou equivalente da região, encaixe
macho/fêmea com m2 51,80 friso, *10 x 1* cm (sem colocação)</t>
  </si>
  <si>
    <t>MOURÃO ROLIÇO DE MADEIRA TRATADA, D= 8 A 11 CM, H = 2,20M, EM EUCALIPTO OU EQUIVALENTE DA REGIÃO (PARA CERCA)</t>
  </si>
  <si>
    <t>PONTALETE ROLIÇO SEM TRATAMENTO, D= 8 A 11CM,
H= 6M, EM EUCALIPTO OU EQUIVALENTE DA REGIÃO - BRUTA (PARA ESCORAMENTO)</t>
  </si>
  <si>
    <t>KIT PORTA PRONTA DE MADEIRA, FOLHA MEDIA (NBR 15.930) DE 800 X 2100MM DE 35MM A 40MM DEESPESSURA, NÚCLEO SEMI-SOLIDO (SARRAFEADO),
ESTRUTURA USINADA PARA FECHADURA, CAPA LISA EM HDF, ACABAMENTO EM PRIMER PARA PINTURA
(INCLUI MARCO, ALIZARES E DOBRADIÇAS)</t>
  </si>
  <si>
    <t>PORTA DE MADEIRA, FOLHA MEDIA (NBR 15.930) DE 800 X 2100MM, DE 35MM A 40MM DE ESPESSURA, NÚCLEO SEMI-SOLIDO (SARRAFEADO), CAPA LISA EM
HDF, ACABAMENTO EM PRIMER PARA PINTURA</t>
  </si>
  <si>
    <t>SF 44-2025</t>
  </si>
  <si>
    <t>SF 18-2025</t>
  </si>
  <si>
    <t>SF 88-2025</t>
  </si>
  <si>
    <t>SF 91-2025</t>
  </si>
  <si>
    <t>Areia fina - posto jazida/fornecedo</t>
  </si>
  <si>
    <t>Pedra brita nº 1 (9,5 a 19 MM) posto pedreira/fornecedor</t>
  </si>
  <si>
    <t>Aditivo impermeabilizante de pega ultrarrápida, liquido isento de cloretos</t>
  </si>
  <si>
    <t>TELA DE ACO SOLDADA NERVURADA, CA-60, Q-113, (1,8 KG/M2), DIAMETRO DO FIO = 3,8 MM, LARGURA = 2,45 M, ESPACAMENTO DA MALHA = 10 X
10 CM</t>
  </si>
  <si>
    <t>M2</t>
  </si>
  <si>
    <t>Escada dupla de abrir em alumínio, com sapatas de borracha, 2,30x0,57 M (altura útil X largura mínima), modelo
pintor, 8 degraus, capacidade</t>
  </si>
  <si>
    <t>SF 11-2026</t>
  </si>
  <si>
    <t>Argamassa colante tipo AC III</t>
  </si>
  <si>
    <t>Piso em cerâmica esmaltada cor lisa, pei maior ou igual a 4,
formato maior que 2025 cm2</t>
  </si>
  <si>
    <t>Parafuso zincado rosca soberba, cabeça sextavada, 5,16 X
180MM, para fixação de telha em madeira</t>
  </si>
  <si>
    <t>TELHA DE FIBROCIMENTO ONDULADA E = 6 MM, DE
1,83 X 1,10 M (SEM AMIANTO)</t>
  </si>
  <si>
    <t>Telha de fibrocimento ondulada e = 6MM, de 2,44X1,10 M</t>
  </si>
  <si>
    <t>SF 17-2026</t>
  </si>
  <si>
    <t>JANELA BASCULANTE, EM ALUMÍNIO PERFIL 20, 80 X 60CM (A X L), 4 FLS (1 FIXA E 3 MOVEIS), UN 206,01
ACABAMENTO BRANCO OU BRILHANTE, BATENTE DE 3 A 4 CM, COM VIDRO 4MM, SEM GUARNIÇÃO.</t>
  </si>
  <si>
    <t>JANELA DE CORRER EM ALUMINIO PERFIL 25, 100 X 120CM (A X L), 2 FLS MOVEIS, SEM UN 399,00 BANDEIRA, ACABAMENTO BRANCO OU BRILHANTE, BATENTE DE 6 A 7 CM, COM VIDRO 4MM, SEM
GUARNIÇÃO</t>
  </si>
  <si>
    <t>JANELA DE CORRER, EM ALUMÍNIO PERFIL 25, 120 X 150 CM (A X L), 4 FLS, BANDEIRA COM BASCULA, ACABAMENTO BRANCO OU BRILHANTE, BATENTE/REQUADRO DE 6 A 14CM COM VIDRO 4 MM, SEM GUARNIÇÃO/ALIZAR.</t>
  </si>
  <si>
    <t>PREGO DE AÇO POLIDO COM CABEÇA 17 X 24 (2 1/4 X 11)</t>
  </si>
  <si>
    <t>BLOCO CERÂMICO/ TIJOLO VAZADO PARA ALVENARIA DE VEDAÇÃO FUROS NA VERTICAL 11,5 X 19 X 29 CM (L X A X C)</t>
  </si>
  <si>
    <t>AREIA MEDIA - POSTO JAZIDA/FORNECEDOR</t>
  </si>
  <si>
    <t>Telha de fibrocimento ondulada E= 4mm, de 2,44x0,50m (sem amianto)</t>
  </si>
  <si>
    <t>PISO DE CERÂMICA ESMALTADA COR LISA, PEI MAIOR OU IGUAL A 4 FORMATO MENOR, OU IGUAL A 2025
CM2</t>
  </si>
  <si>
    <t>SF 92-2026</t>
  </si>
  <si>
    <t>SF 170-2025</t>
  </si>
  <si>
    <t>QUANTIDADE UTILIZADA POR SECRETARIA NO PROCESSO ANTERIOR 2024/2025 - ASSISTÊNCIA LOTE 4 PINTURA</t>
  </si>
  <si>
    <t>QUANTIDADE UTILIZADA POR SECRETARIA NO PROCESSO ANTERIOR 2024/2025 - ASSISTÊNCIA LOTE 5 MATERIAL PESADO</t>
  </si>
  <si>
    <t>QUANTIDADE UTILIZADA POR SECRETARIA NO PROCESSO ANTERIOR 2024/2025 -BOMBEIRO LOTE 3 MADEIRA</t>
  </si>
  <si>
    <t>CAIBRO APARELHADO *7,5 X 7,5* CM, EM
MACARANDUBA/MASSARANDUBA, ANGELIM OU
EQUIVALENTE DA REGIAO</t>
  </si>
  <si>
    <t>TABUA APARELHADA *2,5 X 15* CM, EM MACARANDUBA/MASSARANDUBA, ANGELIM OU
EQUIVALENTE DA REGIAO</t>
  </si>
  <si>
    <t>BATENTE / PORTAL / ADUELA / MARCO EM MADEIRA MACICA COM REBAIXO, E = *3* CM, L = *16* CM, PARA PORTAS DE GIRO DE *60 CM A 120* CM X *210* CM, CEDRINHO / ANGELIM COMERCIAL / TAURI / CURUPIXA / PEROBA / CUMARU OU EQUIVALENTE DA REGIAO (NAO INCLUI ALIZARES)</t>
  </si>
  <si>
    <t>FORRO DE MADEIRA CEDRINHO OU EQUIVALENTE DA REGIAO, ENCAIXE MACHO/FEMEA COM</t>
  </si>
  <si>
    <t>QUANTIDADE UTILIZADA POR SECRETARIA NO PROCESSO ANTERIOR 2024/2025 -BOMBEIRO LOTE 4 PINTURA</t>
  </si>
  <si>
    <t>Tinta / revestimento a base de resina epoxi com alcatrão,
bicomponente</t>
  </si>
  <si>
    <t>TINTA LATEX ACRÍLICA SUPER PREMIUM, COR
BRANCO FOSCO</t>
  </si>
  <si>
    <t>TINTA ESMALTE SINTETICO PREMIUM DE EFEITO
PROTETOR DE SUPERFICIE METALICA</t>
  </si>
  <si>
    <t>TINTA EPOXI BASE AGUA PREMIUM</t>
  </si>
  <si>
    <t>TINTA A BASE DE RESINA ACRILICA EMULSIONADA EM
AGUA</t>
  </si>
  <si>
    <t>ROLO DE LA DE CARNEIRO 25 MM X 23 CM (ALTURA
DA LA X COMPRIMENTO), SEM CABO</t>
  </si>
  <si>
    <t>SF 775-2025</t>
  </si>
  <si>
    <t>ADITIVO IMPERMEABILIZANTE CRISTALIZANTE PARA
CONCRETO</t>
  </si>
  <si>
    <t>ANEL EM CONCRETO ARMADO, LISO, PARA FOSSAS
SEPTICAS E SUMIDOUROS, COM FUNDO, DIAMETRO
INTERNO DE 3,00 M E ALTURA DE 0,50 M</t>
  </si>
  <si>
    <t>ARAME GALVANIZADO 18 BWG, D = 1,24MM (0,009
KG/M)</t>
  </si>
  <si>
    <t>ARGAMASSA COLANTE TIPO AC III E</t>
  </si>
  <si>
    <t>BLOCO CERAMICO / TIJOLO VAZADO PARA ALVENARIA
DE VEDACAO, FUROS NA VERTICAL DE 19 X 19 X 39
CM (L X A X C)</t>
  </si>
  <si>
    <t>CUMEEIRA NORMAL PARA TELHA ONDULADA DE
FIBROCIMENTO, E = 6 MM, ABA 300 MM,
COMPRIMENTO 1100 MM (SEM AMIANTO)</t>
  </si>
  <si>
    <t>FORRO DE PVC, FRISADO, BRANCO, REGUA DE 20 CM,
ESPESSURA APROXIMADA DE 8 MM E COMPRIMENTO
6 M (SEM COLOCACAO)</t>
  </si>
  <si>
    <t>MOURAO DE CONCRETO RETO, SECAO QUADRADA,
*10 X 10* CM, H= 3,00 M</t>
  </si>
  <si>
    <t>PASTILHA CERAMICA/PORCELANA, REVEST INT/EXT E
PISCINA, CORES LISAS/SOLIDAS, QUENTES, SEM
MESCLAGEM/MISTURA, *2,5 X 2,5* CM</t>
  </si>
  <si>
    <t>PEDRA BRITADA N. 1 (9,5 a 19 MM) POSTO
PEDREIRA/FORNECEDOR, SEM FRETE</t>
  </si>
  <si>
    <t>MT3</t>
  </si>
  <si>
    <t>TELHA DE FIBROCIMENTO E = 6 MM, DE 3,00 X 1,06 M
(SEM AMIANTO)</t>
  </si>
  <si>
    <t>Fechadura bico de papagaio para porta de correr externa,
em aço inox</t>
  </si>
  <si>
    <t>CJ</t>
  </si>
  <si>
    <t>SF 68-2026</t>
  </si>
  <si>
    <t>Areia fina.</t>
  </si>
  <si>
    <t>PORTA DE ABRIR, TIPO VENEZIANA, EM ALUMINIO,
ACABAMENTO ANODIZADO NATURAL, 90 CM X 210 CM
(LARGURA X ALTURA), SEM GUARNICAO/ALIZAR/VISTA</t>
  </si>
  <si>
    <t>Aditivo adesivo liquido para argamassas de revestimentos
cimenticios</t>
  </si>
  <si>
    <t>SF 444-2025</t>
  </si>
  <si>
    <t>Cano de fogão inox 110mm - metro</t>
  </si>
  <si>
    <t>Chapéu galo giratório galvanizado industrial de fogão inox
110mm</t>
  </si>
  <si>
    <t>Telhão de fogão (telha 6mm) 1 mt universal</t>
  </si>
  <si>
    <t>Colarinho universal de fogão a lenha</t>
  </si>
  <si>
    <t>SF 448-2025</t>
  </si>
  <si>
    <t>Disco de corte diamantado segmentado para
concreto/asfalto, diâmetro de 350mm, furo de 25,40 mm</t>
  </si>
  <si>
    <t>Disco de corte para metal com duas telas 12x1/8 3/4 (300x
3,2x19,05mm)</t>
  </si>
  <si>
    <t>Disco de desbaste para metal ferroso em geral, com três
telas, 9x1/4x7/8 (228,6x 6,4 22,2mm)</t>
  </si>
  <si>
    <t>SF 486-2025</t>
  </si>
  <si>
    <t>Haste reta para gancho de ferro galvanizado, com rosca
5/16 x 45cm para fixação de telha de fibrocimento, inclui
porca e arruelas de vedação</t>
  </si>
  <si>
    <t>SF 596-2025</t>
  </si>
  <si>
    <t>SF 640-2025</t>
  </si>
  <si>
    <t>SF 776-2025</t>
  </si>
  <si>
    <t>QUANTIDADE UTILIZADA POR SECRETARIA NO PROCESSO ANTERIOR 2024/2025 -ADMINISTRAÇÃO LOTE 3 MADEIRA</t>
  </si>
  <si>
    <t>Chapa de MDF grafite arauco 2 faces e 15mm</t>
  </si>
  <si>
    <t>Chapa de MDF caramelo mel 2 faces e 15mm</t>
  </si>
  <si>
    <t>QUANT</t>
  </si>
  <si>
    <t>Chapas de MDF branco 15m</t>
  </si>
  <si>
    <t>Chapas de MDF fundo 0,6mm</t>
  </si>
  <si>
    <t>Metros de bambu de 02 metros</t>
  </si>
  <si>
    <t>SF 71/2026</t>
  </si>
  <si>
    <t>QUANTIDADE UTILIZADA POR SECRETARIA NO PROCESSO ANTERIOR 2024/2025 -ADMINISTRAÇÃO LOTE 5 MATERIAL PESADO</t>
  </si>
  <si>
    <t>Metros de fita grafite 45mm</t>
  </si>
  <si>
    <t>Metros de fita carvalho mel 45mm</t>
  </si>
  <si>
    <t>Caixa de parafuso 4.0x40</t>
  </si>
  <si>
    <t>Caixade parafuso 4.0x25</t>
  </si>
  <si>
    <t>Corridiças telecópicas 45cm</t>
  </si>
  <si>
    <t>Metros de fita branca 45mm</t>
  </si>
  <si>
    <t>Metros e fita branca 22m PVC</t>
  </si>
  <si>
    <t>Dobradiças com amortecedor</t>
  </si>
  <si>
    <t>Puxadores de metal cromado alça 180m</t>
  </si>
  <si>
    <t>KL de cola granulada</t>
  </si>
  <si>
    <t>Tubos de cola instantanea</t>
  </si>
  <si>
    <t>CX de parafusos 4.0 x 40</t>
  </si>
  <si>
    <t>CX de parafusos 4.0 x 25</t>
  </si>
  <si>
    <t>CX de parafusos 4.0 x 16</t>
  </si>
  <si>
    <t>KG de pregos 12x12</t>
  </si>
  <si>
    <t>Jogo de serra sabre pra madeira</t>
  </si>
  <si>
    <t>SF 72/2026</t>
  </si>
  <si>
    <t>QUANTIDADE UTILIZADA POR SECRETARIA NO PROCESSO ANTERIOR 2024/2025 -FAZENDA LOTE 5 MATERIAL PESADO</t>
  </si>
  <si>
    <t>Bateria GBA 18V 4,0 AH BOSCH</t>
  </si>
  <si>
    <t>Carregador Bivolt 18V Gal 18v-40 Bosch</t>
  </si>
  <si>
    <t>Esmirilhadeira angular GWS 180-LI SB Bosch</t>
  </si>
  <si>
    <t>Jogo de fresas mistas 1/4 30 peças Bosch</t>
  </si>
  <si>
    <t>Martelete GBH 2-26 DRE 800W 220V Maleta Bosch</t>
  </si>
  <si>
    <t>Serra Sabre 18V GSA 185-LI Bosch</t>
  </si>
  <si>
    <t>Chave impacto 18V GDR 18V-215 SB</t>
  </si>
  <si>
    <t>Paraf./Furadeira Impacto 18V GDR 185-LI SB</t>
  </si>
  <si>
    <t>Tupia Laminadora GKF 550 550W 220V Bosch</t>
  </si>
  <si>
    <t>Lamina para Serra Sabre 5 laminas</t>
  </si>
  <si>
    <t>Navalha Videa 35cm</t>
  </si>
  <si>
    <t>SF 577/2025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</si>
</sst>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52229"/>
      <name val="Times New Roman"/>
      <family val="1"/>
    </font>
    <font>
      <b/>
      <sz val="10"/>
      <color rgb="FF052229"/>
      <name val="Times New Roman"/>
      <family val="1"/>
    </font>
    <font>
      <b/>
      <sz val="11"/>
      <color rgb="FF000000"/>
      <name val="Roboto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0">
    <xf numFmtId="0" fontId="0" fillId="0" borderId="0" xfId="0"/>
    <xf numFmtId="4" fontId="0" fillId="0" borderId="0" xfId="0" applyNumberFormat="1"/>
    <xf numFmtId="44" fontId="0" fillId="0" borderId="0" xfId="1" applyFont="1"/>
    <xf numFmtId="0" fontId="0" fillId="2" borderId="5" xfId="0" applyFill="1" applyBorder="1"/>
    <xf numFmtId="0" fontId="0" fillId="4" borderId="0" xfId="0" applyFill="1" applyBorder="1"/>
    <xf numFmtId="0" fontId="0" fillId="6" borderId="1" xfId="0" applyFill="1" applyBorder="1"/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23" xfId="0" applyFill="1" applyBorder="1" applyAlignment="1"/>
    <xf numFmtId="0" fontId="0" fillId="5" borderId="24" xfId="0" applyFill="1" applyBorder="1" applyAlignment="1">
      <alignment horizontal="center"/>
    </xf>
    <xf numFmtId="0" fontId="0" fillId="6" borderId="6" xfId="0" applyFill="1" applyBorder="1"/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5" xfId="0" applyFill="1" applyBorder="1" applyAlignment="1">
      <alignment wrapText="1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3" borderId="30" xfId="0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25" xfId="0" applyFill="1" applyBorder="1" applyAlignment="1">
      <alignment vertical="center"/>
    </xf>
    <xf numFmtId="0" fontId="0" fillId="6" borderId="25" xfId="0" applyFill="1" applyBorder="1" applyAlignment="1">
      <alignment horizontal="left" vertical="center" wrapText="1"/>
    </xf>
    <xf numFmtId="0" fontId="0" fillId="6" borderId="25" xfId="0" applyFill="1" applyBorder="1" applyAlignment="1">
      <alignment vertical="center" wrapText="1"/>
    </xf>
    <xf numFmtId="0" fontId="0" fillId="6" borderId="27" xfId="0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44" fontId="0" fillId="5" borderId="10" xfId="1" applyFont="1" applyFill="1" applyBorder="1" applyAlignment="1">
      <alignment horizontal="center" vertical="center"/>
    </xf>
    <xf numFmtId="0" fontId="0" fillId="3" borderId="32" xfId="0" applyFill="1" applyBorder="1" applyAlignment="1">
      <alignment vertical="center"/>
    </xf>
    <xf numFmtId="0" fontId="0" fillId="5" borderId="33" xfId="0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2" borderId="4" xfId="0" applyFill="1" applyBorder="1"/>
    <xf numFmtId="0" fontId="1" fillId="2" borderId="2" xfId="0" applyFont="1" applyFill="1" applyBorder="1" applyAlignment="1">
      <alignment vertical="center"/>
    </xf>
    <xf numFmtId="0" fontId="0" fillId="6" borderId="27" xfId="0" applyFill="1" applyBorder="1" applyAlignment="1">
      <alignment vertical="center" wrapText="1"/>
    </xf>
    <xf numFmtId="0" fontId="0" fillId="3" borderId="18" xfId="0" applyFill="1" applyBorder="1" applyAlignment="1">
      <alignment vertical="center"/>
    </xf>
    <xf numFmtId="0" fontId="0" fillId="6" borderId="6" xfId="0" applyFill="1" applyBorder="1" applyAlignment="1">
      <alignment vertical="center" wrapText="1"/>
    </xf>
    <xf numFmtId="0" fontId="0" fillId="6" borderId="7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0" fontId="0" fillId="6" borderId="28" xfId="0" applyFill="1" applyBorder="1" applyAlignment="1">
      <alignment vertical="center"/>
    </xf>
    <xf numFmtId="0" fontId="0" fillId="6" borderId="29" xfId="0" applyFill="1" applyBorder="1" applyAlignment="1">
      <alignment vertical="center"/>
    </xf>
    <xf numFmtId="44" fontId="0" fillId="5" borderId="10" xfId="1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26" xfId="0" applyFill="1" applyBorder="1"/>
    <xf numFmtId="0" fontId="0" fillId="6" borderId="25" xfId="0" applyFont="1" applyFill="1" applyBorder="1" applyAlignment="1">
      <alignment vertical="center"/>
    </xf>
    <xf numFmtId="0" fontId="0" fillId="6" borderId="27" xfId="0" applyFill="1" applyBorder="1" applyAlignment="1">
      <alignment wrapText="1"/>
    </xf>
    <xf numFmtId="0" fontId="0" fillId="6" borderId="28" xfId="0" applyFill="1" applyBorder="1"/>
    <xf numFmtId="0" fontId="0" fillId="6" borderId="29" xfId="0" applyFill="1" applyBorder="1"/>
    <xf numFmtId="0" fontId="0" fillId="6" borderId="1" xfId="0" applyFill="1" applyBorder="1" applyAlignment="1">
      <alignment wrapText="1"/>
    </xf>
    <xf numFmtId="0" fontId="0" fillId="6" borderId="25" xfId="0" applyFill="1" applyBorder="1"/>
    <xf numFmtId="0" fontId="0" fillId="6" borderId="27" xfId="0" applyFill="1" applyBorder="1"/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vertical="top" wrapText="1"/>
    </xf>
    <xf numFmtId="0" fontId="0" fillId="0" borderId="0" xfId="0" applyBorder="1"/>
    <xf numFmtId="0" fontId="0" fillId="3" borderId="34" xfId="0" applyFill="1" applyBorder="1" applyAlignment="1">
      <alignment vertical="center"/>
    </xf>
    <xf numFmtId="0" fontId="0" fillId="0" borderId="0" xfId="0" applyBorder="1" applyAlignment="1">
      <alignment vertical="top" wrapText="1"/>
    </xf>
    <xf numFmtId="0" fontId="1" fillId="7" borderId="6" xfId="0" applyFont="1" applyFill="1" applyBorder="1" applyAlignment="1">
      <alignment horizontal="center" vertical="center"/>
    </xf>
    <xf numFmtId="44" fontId="1" fillId="7" borderId="8" xfId="1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44" fontId="1" fillId="7" borderId="26" xfId="1" applyFont="1" applyFill="1" applyBorder="1" applyAlignment="1">
      <alignment horizontal="center" vertical="center"/>
    </xf>
    <xf numFmtId="44" fontId="1" fillId="7" borderId="29" xfId="1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left" vertical="center"/>
    </xf>
    <xf numFmtId="0" fontId="1" fillId="7" borderId="37" xfId="0" applyFont="1" applyFill="1" applyBorder="1" applyAlignment="1">
      <alignment horizontal="center" vertical="center"/>
    </xf>
    <xf numFmtId="44" fontId="1" fillId="7" borderId="38" xfId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 wrapText="1"/>
    </xf>
    <xf numFmtId="0" fontId="0" fillId="3" borderId="24" xfId="0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/>
    </xf>
    <xf numFmtId="0" fontId="0" fillId="6" borderId="8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29" xfId="0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6" borderId="6" xfId="0" applyFill="1" applyBorder="1" applyAlignment="1">
      <alignment wrapText="1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6" borderId="35" xfId="0" applyFill="1" applyBorder="1" applyAlignment="1">
      <alignment wrapText="1"/>
    </xf>
    <xf numFmtId="0" fontId="0" fillId="6" borderId="36" xfId="0" applyFill="1" applyBorder="1" applyAlignment="1">
      <alignment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top"/>
    </xf>
    <xf numFmtId="0" fontId="0" fillId="6" borderId="39" xfId="0" applyFill="1" applyBorder="1"/>
    <xf numFmtId="0" fontId="0" fillId="6" borderId="31" xfId="0" applyFill="1" applyBorder="1"/>
    <xf numFmtId="0" fontId="0" fillId="6" borderId="32" xfId="0" applyFill="1" applyBorder="1"/>
    <xf numFmtId="0" fontId="0" fillId="6" borderId="20" xfId="0" applyFill="1" applyBorder="1"/>
    <xf numFmtId="0" fontId="0" fillId="6" borderId="40" xfId="0" applyFill="1" applyBorder="1"/>
    <xf numFmtId="44" fontId="0" fillId="7" borderId="29" xfId="0" applyNumberFormat="1" applyFill="1" applyBorder="1" applyAlignment="1">
      <alignment vertic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44" fontId="0" fillId="5" borderId="9" xfId="1" applyFont="1" applyFill="1" applyBorder="1" applyAlignment="1">
      <alignment horizontal="center"/>
    </xf>
    <xf numFmtId="44" fontId="0" fillId="5" borderId="10" xfId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44" fontId="0" fillId="5" borderId="36" xfId="1" applyFont="1" applyFill="1" applyBorder="1" applyAlignment="1">
      <alignment horizontal="center" vertical="center"/>
    </xf>
    <xf numFmtId="44" fontId="0" fillId="5" borderId="10" xfId="1" applyFont="1" applyFill="1" applyBorder="1" applyAlignment="1">
      <alignment horizontal="center" vertical="center"/>
    </xf>
    <xf numFmtId="44" fontId="0" fillId="5" borderId="36" xfId="1" applyFont="1" applyFill="1" applyBorder="1" applyAlignment="1">
      <alignment horizontal="center" wrapText="1"/>
    </xf>
    <xf numFmtId="44" fontId="0" fillId="5" borderId="10" xfId="1" applyFont="1" applyFill="1" applyBorder="1" applyAlignment="1">
      <alignment horizontal="center" wrapText="1"/>
    </xf>
    <xf numFmtId="44" fontId="0" fillId="5" borderId="11" xfId="1" applyFont="1" applyFill="1" applyBorder="1" applyAlignment="1">
      <alignment horizontal="center"/>
    </xf>
    <xf numFmtId="44" fontId="0" fillId="5" borderId="23" xfId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44" fontId="0" fillId="5" borderId="11" xfId="1" applyFont="1" applyFill="1" applyBorder="1" applyAlignment="1">
      <alignment horizontal="center" vertical="center"/>
    </xf>
    <xf numFmtId="44" fontId="0" fillId="5" borderId="23" xfId="1" applyFont="1" applyFill="1" applyBorder="1" applyAlignment="1">
      <alignment horizontal="center" vertical="center"/>
    </xf>
    <xf numFmtId="44" fontId="0" fillId="5" borderId="22" xfId="1" applyFont="1" applyFill="1" applyBorder="1" applyAlignment="1">
      <alignment horizontal="center" vertical="center"/>
    </xf>
    <xf numFmtId="44" fontId="0" fillId="5" borderId="11" xfId="1" applyFont="1" applyFill="1" applyBorder="1" applyAlignment="1">
      <alignment horizontal="center" vertical="center" wrapText="1"/>
    </xf>
    <xf numFmtId="44" fontId="0" fillId="5" borderId="23" xfId="1" applyFont="1" applyFill="1" applyBorder="1" applyAlignment="1">
      <alignment horizontal="center" vertical="center" wrapText="1"/>
    </xf>
    <xf numFmtId="44" fontId="0" fillId="5" borderId="4" xfId="1" applyFont="1" applyFill="1" applyBorder="1" applyAlignment="1">
      <alignment horizontal="center" wrapText="1"/>
    </xf>
    <xf numFmtId="44" fontId="0" fillId="5" borderId="5" xfId="1" applyFont="1" applyFill="1" applyBorder="1" applyAlignment="1">
      <alignment horizontal="center" wrapText="1"/>
    </xf>
    <xf numFmtId="44" fontId="0" fillId="5" borderId="9" xfId="1" applyFont="1" applyFill="1" applyBorder="1" applyAlignment="1">
      <alignment horizontal="center" vertical="center"/>
    </xf>
    <xf numFmtId="44" fontId="0" fillId="5" borderId="36" xfId="1" applyFont="1" applyFill="1" applyBorder="1" applyAlignment="1">
      <alignment horizontal="center"/>
    </xf>
    <xf numFmtId="44" fontId="0" fillId="8" borderId="11" xfId="1" applyFont="1" applyFill="1" applyBorder="1" applyAlignment="1">
      <alignment horizontal="center"/>
    </xf>
    <xf numFmtId="44" fontId="0" fillId="8" borderId="23" xfId="1" applyFont="1" applyFill="1" applyBorder="1" applyAlignment="1">
      <alignment horizontal="center"/>
    </xf>
    <xf numFmtId="44" fontId="0" fillId="8" borderId="36" xfId="1" applyFont="1" applyFill="1" applyBorder="1" applyAlignment="1">
      <alignment horizontal="center"/>
    </xf>
    <xf numFmtId="44" fontId="0" fillId="8" borderId="10" xfId="1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5"/>
  <sheetViews>
    <sheetView tabSelected="1" zoomScaleNormal="100" workbookViewId="0">
      <selection activeCell="J12" sqref="J12"/>
    </sheetView>
  </sheetViews>
  <sheetFormatPr defaultRowHeight="15"/>
  <cols>
    <col min="1" max="1" width="42.5703125" customWidth="1"/>
    <col min="2" max="2" width="14.5703125" customWidth="1"/>
    <col min="3" max="3" width="17.5703125" customWidth="1"/>
    <col min="4" max="4" width="20.140625" customWidth="1"/>
    <col min="5" max="5" width="9.140625" customWidth="1"/>
    <col min="7" max="7" width="33" customWidth="1"/>
    <col min="8" max="8" width="15" customWidth="1"/>
    <col min="9" max="9" width="11.42578125" customWidth="1"/>
    <col min="10" max="10" width="49.28515625" customWidth="1"/>
    <col min="11" max="11" width="1.85546875" hidden="1" customWidth="1"/>
    <col min="12" max="12" width="10.85546875" customWidth="1"/>
    <col min="13" max="13" width="25.85546875" customWidth="1"/>
    <col min="14" max="14" width="14.7109375" customWidth="1"/>
    <col min="16" max="16" width="48.5703125" customWidth="1"/>
    <col min="17" max="17" width="7.7109375" hidden="1" customWidth="1"/>
    <col min="18" max="18" width="0.85546875" hidden="1" customWidth="1"/>
    <col min="19" max="19" width="3.42578125" hidden="1" customWidth="1"/>
    <col min="20" max="20" width="9.140625" hidden="1" customWidth="1"/>
    <col min="21" max="21" width="2.5703125" hidden="1" customWidth="1"/>
    <col min="22" max="22" width="8.7109375" customWidth="1"/>
    <col min="23" max="23" width="26.7109375" customWidth="1"/>
    <col min="24" max="24" width="13.7109375" customWidth="1"/>
    <col min="25" max="25" width="13.140625" customWidth="1"/>
    <col min="26" max="26" width="13.28515625" bestFit="1" customWidth="1"/>
    <col min="30" max="30" width="9" customWidth="1"/>
    <col min="31" max="33" width="9.140625" hidden="1" customWidth="1"/>
  </cols>
  <sheetData>
    <row r="1" spans="1:33" ht="34.5" customHeight="1" thickBot="1">
      <c r="A1" s="114" t="s">
        <v>79</v>
      </c>
      <c r="B1" s="115"/>
      <c r="C1" s="115"/>
      <c r="D1" s="115"/>
      <c r="E1" s="116"/>
      <c r="F1" s="4"/>
      <c r="G1" s="114" t="s">
        <v>84</v>
      </c>
      <c r="H1" s="115"/>
      <c r="I1" s="115"/>
      <c r="J1" s="115"/>
      <c r="K1" s="116"/>
      <c r="M1" s="36" t="s">
        <v>141</v>
      </c>
      <c r="N1" s="36"/>
      <c r="O1" s="37"/>
      <c r="P1" s="40"/>
      <c r="Q1" s="38"/>
      <c r="R1" s="39"/>
      <c r="S1" s="39"/>
      <c r="T1" s="39"/>
      <c r="U1" s="3"/>
      <c r="W1" s="36" t="s">
        <v>199</v>
      </c>
      <c r="X1" s="36"/>
      <c r="Y1" s="37"/>
      <c r="Z1" s="37"/>
      <c r="AA1" s="37"/>
      <c r="AB1" s="37"/>
      <c r="AC1" s="37"/>
      <c r="AD1" s="37"/>
      <c r="AE1" s="37"/>
      <c r="AF1" s="37"/>
      <c r="AG1" s="38"/>
    </row>
    <row r="2" spans="1:33" ht="24.75" customHeight="1" thickBot="1">
      <c r="A2" s="6" t="s">
        <v>0</v>
      </c>
      <c r="B2" s="7" t="s">
        <v>1</v>
      </c>
      <c r="C2" s="8" t="s">
        <v>10</v>
      </c>
      <c r="D2" s="109" t="s">
        <v>80</v>
      </c>
      <c r="E2" s="111"/>
      <c r="G2" s="22" t="s">
        <v>0</v>
      </c>
      <c r="H2" s="23" t="s">
        <v>1</v>
      </c>
      <c r="I2" s="24" t="s">
        <v>10</v>
      </c>
      <c r="J2" s="14" t="s">
        <v>80</v>
      </c>
      <c r="K2" s="13"/>
      <c r="M2" s="31" t="s">
        <v>0</v>
      </c>
      <c r="N2" s="32" t="s">
        <v>1</v>
      </c>
      <c r="O2" s="42" t="s">
        <v>10</v>
      </c>
      <c r="P2" s="14" t="s">
        <v>93</v>
      </c>
      <c r="V2" s="1"/>
      <c r="W2" s="31" t="s">
        <v>0</v>
      </c>
      <c r="X2" s="32" t="s">
        <v>1</v>
      </c>
      <c r="Y2" s="42" t="s">
        <v>10</v>
      </c>
      <c r="Z2" s="109" t="s">
        <v>93</v>
      </c>
      <c r="AA2" s="110"/>
      <c r="AB2" s="110"/>
      <c r="AC2" s="110"/>
      <c r="AD2" s="111"/>
    </row>
    <row r="3" spans="1:33" ht="30.75" thickBot="1">
      <c r="A3" s="25" t="s">
        <v>2</v>
      </c>
      <c r="B3" s="16">
        <v>45</v>
      </c>
      <c r="C3" s="17" t="s">
        <v>12</v>
      </c>
      <c r="D3" s="112">
        <v>228447.62</v>
      </c>
      <c r="E3" s="113"/>
      <c r="G3" s="43" t="s">
        <v>85</v>
      </c>
      <c r="H3" s="44">
        <v>30</v>
      </c>
      <c r="I3" s="45" t="s">
        <v>10</v>
      </c>
      <c r="J3" s="33">
        <v>29899.65</v>
      </c>
      <c r="K3" s="10"/>
      <c r="M3" s="43" t="s">
        <v>142</v>
      </c>
      <c r="N3" s="50">
        <v>50</v>
      </c>
      <c r="O3" s="51" t="s">
        <v>10</v>
      </c>
      <c r="P3" s="49">
        <v>35757.5</v>
      </c>
      <c r="W3" s="15" t="s">
        <v>200</v>
      </c>
      <c r="X3" s="50">
        <v>300</v>
      </c>
      <c r="Y3" s="51" t="s">
        <v>10</v>
      </c>
      <c r="Z3" s="112">
        <v>31479.25</v>
      </c>
      <c r="AA3" s="112"/>
      <c r="AB3" s="112"/>
      <c r="AC3" s="112"/>
      <c r="AD3" s="113"/>
    </row>
    <row r="4" spans="1:33" ht="30">
      <c r="A4" s="26" t="s">
        <v>14</v>
      </c>
      <c r="B4" s="11">
        <v>99</v>
      </c>
      <c r="C4" s="18" t="s">
        <v>12</v>
      </c>
      <c r="D4" s="1"/>
      <c r="G4" s="28" t="s">
        <v>86</v>
      </c>
      <c r="H4" s="9">
        <v>20</v>
      </c>
      <c r="I4" s="46" t="s">
        <v>10</v>
      </c>
      <c r="J4" s="10"/>
      <c r="K4" s="10"/>
      <c r="M4" s="26" t="s">
        <v>143</v>
      </c>
      <c r="N4" s="5">
        <v>30</v>
      </c>
      <c r="O4" s="52" t="s">
        <v>10</v>
      </c>
      <c r="V4" s="1"/>
      <c r="W4" s="19" t="s">
        <v>201</v>
      </c>
      <c r="X4" s="5">
        <v>30</v>
      </c>
      <c r="Y4" s="52" t="s">
        <v>10</v>
      </c>
    </row>
    <row r="5" spans="1:33" ht="30">
      <c r="A5" s="26" t="s">
        <v>3</v>
      </c>
      <c r="B5" s="11">
        <v>98</v>
      </c>
      <c r="C5" s="18" t="s">
        <v>12</v>
      </c>
      <c r="D5" s="1"/>
      <c r="G5" s="28" t="s">
        <v>87</v>
      </c>
      <c r="H5" s="9">
        <v>20</v>
      </c>
      <c r="I5" s="46" t="s">
        <v>10</v>
      </c>
      <c r="J5" s="30"/>
      <c r="K5" s="10"/>
      <c r="M5" s="53" t="s">
        <v>144</v>
      </c>
      <c r="N5" s="5">
        <v>30</v>
      </c>
      <c r="O5" s="52" t="s">
        <v>10</v>
      </c>
      <c r="W5" s="19" t="s">
        <v>202</v>
      </c>
      <c r="X5" s="5">
        <v>300</v>
      </c>
      <c r="Y5" s="52" t="s">
        <v>10</v>
      </c>
    </row>
    <row r="6" spans="1:33" ht="30">
      <c r="A6" s="26" t="s">
        <v>4</v>
      </c>
      <c r="B6" s="11">
        <v>110</v>
      </c>
      <c r="C6" s="18" t="s">
        <v>11</v>
      </c>
      <c r="D6" s="1"/>
      <c r="G6" s="28" t="s">
        <v>88</v>
      </c>
      <c r="H6" s="9">
        <v>20</v>
      </c>
      <c r="I6" s="46" t="s">
        <v>10</v>
      </c>
      <c r="J6" s="10"/>
      <c r="K6" s="10"/>
      <c r="M6" s="26" t="s">
        <v>145</v>
      </c>
      <c r="N6" s="5">
        <v>120</v>
      </c>
      <c r="O6" s="52" t="s">
        <v>10</v>
      </c>
      <c r="W6" s="19" t="s">
        <v>203</v>
      </c>
      <c r="X6" s="5">
        <v>100</v>
      </c>
      <c r="Y6" s="52" t="s">
        <v>10</v>
      </c>
    </row>
    <row r="7" spans="1:33" ht="47.25" customHeight="1">
      <c r="A7" s="26" t="s">
        <v>6</v>
      </c>
      <c r="B7" s="11">
        <v>928</v>
      </c>
      <c r="C7" s="18" t="s">
        <v>13</v>
      </c>
      <c r="D7" s="1"/>
      <c r="G7" s="28" t="s">
        <v>89</v>
      </c>
      <c r="H7" s="9">
        <v>10</v>
      </c>
      <c r="I7" s="46" t="s">
        <v>10</v>
      </c>
      <c r="J7" s="10"/>
      <c r="K7" s="10"/>
      <c r="M7" s="28" t="s">
        <v>146</v>
      </c>
      <c r="N7" s="5">
        <v>3</v>
      </c>
      <c r="O7" s="52" t="s">
        <v>10</v>
      </c>
      <c r="W7" s="19" t="s">
        <v>204</v>
      </c>
      <c r="X7" s="5">
        <v>30</v>
      </c>
      <c r="Y7" s="52" t="s">
        <v>10</v>
      </c>
    </row>
    <row r="8" spans="1:33" ht="34.5" customHeight="1">
      <c r="A8" s="26" t="s">
        <v>5</v>
      </c>
      <c r="B8" s="11">
        <v>6360</v>
      </c>
      <c r="C8" s="18" t="s">
        <v>13</v>
      </c>
      <c r="D8" s="1"/>
      <c r="G8" s="28" t="s">
        <v>90</v>
      </c>
      <c r="H8" s="9">
        <v>1</v>
      </c>
      <c r="I8" s="46" t="s">
        <v>10</v>
      </c>
      <c r="J8" s="10"/>
      <c r="K8" s="10"/>
      <c r="M8" s="28" t="s">
        <v>147</v>
      </c>
      <c r="N8" s="5">
        <v>30</v>
      </c>
      <c r="O8" s="52" t="s">
        <v>10</v>
      </c>
      <c r="W8" s="19" t="s">
        <v>205</v>
      </c>
      <c r="X8" s="5">
        <v>50</v>
      </c>
      <c r="Y8" s="52" t="s">
        <v>10</v>
      </c>
    </row>
    <row r="9" spans="1:33" ht="30">
      <c r="A9" s="26" t="s">
        <v>7</v>
      </c>
      <c r="B9" s="11">
        <v>155</v>
      </c>
      <c r="C9" s="18" t="s">
        <v>10</v>
      </c>
      <c r="D9" s="1"/>
      <c r="G9" s="28" t="s">
        <v>91</v>
      </c>
      <c r="H9" s="9">
        <v>600</v>
      </c>
      <c r="I9" s="46" t="s">
        <v>10</v>
      </c>
      <c r="J9" s="10"/>
      <c r="K9" s="10"/>
      <c r="M9" s="28" t="s">
        <v>148</v>
      </c>
      <c r="N9" s="5">
        <v>200</v>
      </c>
      <c r="O9" s="52" t="s">
        <v>10</v>
      </c>
      <c r="W9" s="19" t="s">
        <v>206</v>
      </c>
      <c r="X9" s="5">
        <v>25</v>
      </c>
      <c r="Y9" s="52" t="s">
        <v>10</v>
      </c>
    </row>
    <row r="10" spans="1:33" ht="45">
      <c r="A10" s="26" t="s">
        <v>8</v>
      </c>
      <c r="B10" s="11">
        <v>400</v>
      </c>
      <c r="C10" s="18" t="s">
        <v>13</v>
      </c>
      <c r="D10" s="1"/>
      <c r="G10" s="28" t="s">
        <v>92</v>
      </c>
      <c r="H10" s="9">
        <v>70</v>
      </c>
      <c r="I10" s="46" t="s">
        <v>10</v>
      </c>
      <c r="J10" s="10"/>
      <c r="K10" s="10"/>
      <c r="M10" s="28" t="s">
        <v>149</v>
      </c>
      <c r="N10" s="5">
        <v>50</v>
      </c>
      <c r="O10" s="52" t="s">
        <v>10</v>
      </c>
      <c r="W10" s="19" t="s">
        <v>207</v>
      </c>
      <c r="X10" s="5">
        <v>20</v>
      </c>
      <c r="Y10" s="52" t="s">
        <v>10</v>
      </c>
    </row>
    <row r="11" spans="1:33" ht="30">
      <c r="A11" s="26" t="s">
        <v>9</v>
      </c>
      <c r="B11" s="11">
        <v>70</v>
      </c>
      <c r="C11" s="18" t="s">
        <v>12</v>
      </c>
      <c r="D11" s="1"/>
      <c r="G11" s="28" t="s">
        <v>94</v>
      </c>
      <c r="H11" s="9">
        <v>144</v>
      </c>
      <c r="I11" s="46" t="s">
        <v>95</v>
      </c>
      <c r="J11" s="10"/>
      <c r="K11" s="10"/>
      <c r="M11" s="28" t="s">
        <v>150</v>
      </c>
      <c r="N11" s="5">
        <v>5</v>
      </c>
      <c r="O11" s="52" t="s">
        <v>10</v>
      </c>
      <c r="W11" s="19" t="s">
        <v>208</v>
      </c>
      <c r="X11" s="5">
        <v>25</v>
      </c>
      <c r="Y11" s="52" t="s">
        <v>10</v>
      </c>
    </row>
    <row r="12" spans="1:33" ht="68.25" customHeight="1">
      <c r="A12" s="26" t="s">
        <v>15</v>
      </c>
      <c r="B12" s="11">
        <v>40</v>
      </c>
      <c r="C12" s="18" t="s">
        <v>12</v>
      </c>
      <c r="D12" s="1"/>
      <c r="G12" s="28" t="s">
        <v>96</v>
      </c>
      <c r="H12" s="9">
        <v>180</v>
      </c>
      <c r="I12" s="46" t="s">
        <v>98</v>
      </c>
      <c r="J12" s="10"/>
      <c r="K12" s="10"/>
      <c r="M12" s="28" t="s">
        <v>151</v>
      </c>
      <c r="N12" s="5">
        <v>50</v>
      </c>
      <c r="O12" s="52" t="s">
        <v>10</v>
      </c>
      <c r="W12" s="19" t="s">
        <v>209</v>
      </c>
      <c r="X12" s="5">
        <v>100</v>
      </c>
      <c r="Y12" s="52" t="s">
        <v>10</v>
      </c>
    </row>
    <row r="13" spans="1:33" ht="75.75" thickBot="1">
      <c r="A13" s="26" t="s">
        <v>16</v>
      </c>
      <c r="B13" s="11">
        <v>2</v>
      </c>
      <c r="C13" s="18" t="s">
        <v>10</v>
      </c>
      <c r="D13" s="1"/>
      <c r="G13" s="29" t="s">
        <v>97</v>
      </c>
      <c r="H13" s="47">
        <v>50</v>
      </c>
      <c r="I13" s="48" t="s">
        <v>98</v>
      </c>
      <c r="J13" s="10"/>
      <c r="K13" s="10"/>
      <c r="M13" s="28" t="s">
        <v>152</v>
      </c>
      <c r="N13" s="5">
        <v>200</v>
      </c>
      <c r="O13" s="52" t="s">
        <v>10</v>
      </c>
      <c r="W13" s="19" t="s">
        <v>210</v>
      </c>
      <c r="X13" s="5">
        <v>300</v>
      </c>
      <c r="Y13" s="52" t="s">
        <v>10</v>
      </c>
    </row>
    <row r="14" spans="1:33" ht="60.75" thickBot="1">
      <c r="A14" s="26" t="s">
        <v>17</v>
      </c>
      <c r="B14" s="11">
        <v>500</v>
      </c>
      <c r="C14" s="18" t="s">
        <v>13</v>
      </c>
      <c r="D14" s="1"/>
      <c r="G14" s="10"/>
      <c r="H14" s="10"/>
      <c r="I14" s="10"/>
      <c r="J14" s="10"/>
      <c r="K14" s="10"/>
      <c r="M14" s="28" t="s">
        <v>153</v>
      </c>
      <c r="N14" s="5">
        <v>20</v>
      </c>
      <c r="O14" s="52" t="s">
        <v>10</v>
      </c>
      <c r="W14" s="19" t="s">
        <v>211</v>
      </c>
      <c r="X14" s="5">
        <v>60</v>
      </c>
      <c r="Y14" s="52" t="s">
        <v>10</v>
      </c>
    </row>
    <row r="15" spans="1:33" ht="47.25" customHeight="1" thickBot="1">
      <c r="A15" s="26" t="s">
        <v>18</v>
      </c>
      <c r="B15" s="11">
        <v>570</v>
      </c>
      <c r="C15" s="18" t="s">
        <v>13</v>
      </c>
      <c r="G15" s="106" t="s">
        <v>99</v>
      </c>
      <c r="H15" s="107"/>
      <c r="I15" s="107"/>
      <c r="J15" s="107"/>
      <c r="K15" s="108"/>
      <c r="M15" s="28" t="s">
        <v>154</v>
      </c>
      <c r="N15" s="5">
        <v>40</v>
      </c>
      <c r="O15" s="52" t="s">
        <v>10</v>
      </c>
      <c r="W15" s="19" t="s">
        <v>212</v>
      </c>
      <c r="X15" s="5">
        <v>30</v>
      </c>
      <c r="Y15" s="52" t="s">
        <v>10</v>
      </c>
    </row>
    <row r="16" spans="1:33" ht="107.25" customHeight="1" thickBot="1">
      <c r="A16" s="26" t="s">
        <v>19</v>
      </c>
      <c r="B16" s="11">
        <v>1000</v>
      </c>
      <c r="C16" s="18" t="s">
        <v>10</v>
      </c>
      <c r="G16" s="22" t="s">
        <v>0</v>
      </c>
      <c r="H16" s="23" t="s">
        <v>1</v>
      </c>
      <c r="I16" s="34" t="s">
        <v>10</v>
      </c>
      <c r="J16" s="35" t="s">
        <v>93</v>
      </c>
      <c r="K16" s="10"/>
      <c r="M16" s="28" t="s">
        <v>155</v>
      </c>
      <c r="N16" s="5">
        <v>300</v>
      </c>
      <c r="O16" s="52" t="s">
        <v>10</v>
      </c>
      <c r="W16" s="19" t="s">
        <v>213</v>
      </c>
      <c r="X16" s="5">
        <v>900</v>
      </c>
      <c r="Y16" s="52" t="s">
        <v>224</v>
      </c>
    </row>
    <row r="17" spans="1:25" ht="90.75" thickBot="1">
      <c r="A17" s="26" t="s">
        <v>20</v>
      </c>
      <c r="B17" s="11">
        <v>3</v>
      </c>
      <c r="C17" s="18" t="s">
        <v>10</v>
      </c>
      <c r="G17" s="43" t="s">
        <v>100</v>
      </c>
      <c r="H17" s="16">
        <v>154</v>
      </c>
      <c r="I17" s="17" t="s">
        <v>10</v>
      </c>
      <c r="J17" s="33">
        <v>268656.87</v>
      </c>
      <c r="K17" s="10"/>
      <c r="M17" s="28" t="s">
        <v>156</v>
      </c>
      <c r="N17" s="5">
        <v>30</v>
      </c>
      <c r="O17" s="52" t="s">
        <v>10</v>
      </c>
      <c r="W17" s="19" t="s">
        <v>214</v>
      </c>
      <c r="X17" s="5">
        <v>600</v>
      </c>
      <c r="Y17" s="52" t="s">
        <v>224</v>
      </c>
    </row>
    <row r="18" spans="1:25" ht="90">
      <c r="A18" s="26" t="s">
        <v>21</v>
      </c>
      <c r="B18" s="11">
        <v>20</v>
      </c>
      <c r="C18" s="18" t="s">
        <v>10</v>
      </c>
      <c r="G18" s="28" t="s">
        <v>101</v>
      </c>
      <c r="H18" s="11">
        <v>183</v>
      </c>
      <c r="I18" s="18" t="s">
        <v>10</v>
      </c>
      <c r="J18" s="10"/>
      <c r="K18" s="10"/>
      <c r="M18" s="28" t="s">
        <v>157</v>
      </c>
      <c r="N18" s="5">
        <v>30</v>
      </c>
      <c r="O18" s="52" t="s">
        <v>10</v>
      </c>
      <c r="W18" s="19" t="s">
        <v>215</v>
      </c>
      <c r="X18" s="5">
        <v>600</v>
      </c>
      <c r="Y18" s="52" t="s">
        <v>224</v>
      </c>
    </row>
    <row r="19" spans="1:25" ht="75">
      <c r="A19" s="27" t="s">
        <v>22</v>
      </c>
      <c r="B19" s="11">
        <v>100</v>
      </c>
      <c r="C19" s="18" t="s">
        <v>23</v>
      </c>
      <c r="G19" s="28" t="s">
        <v>102</v>
      </c>
      <c r="H19" s="11">
        <v>610</v>
      </c>
      <c r="I19" s="18" t="s">
        <v>117</v>
      </c>
      <c r="J19" s="10"/>
      <c r="K19" s="10"/>
      <c r="M19" s="28" t="s">
        <v>158</v>
      </c>
      <c r="N19" s="5">
        <v>100</v>
      </c>
      <c r="O19" s="52" t="s">
        <v>10</v>
      </c>
      <c r="W19" s="19" t="s">
        <v>216</v>
      </c>
      <c r="X19" s="5">
        <v>50</v>
      </c>
      <c r="Y19" s="52" t="s">
        <v>10</v>
      </c>
    </row>
    <row r="20" spans="1:25" ht="75">
      <c r="A20" s="26" t="s">
        <v>24</v>
      </c>
      <c r="B20" s="11">
        <v>100</v>
      </c>
      <c r="C20" s="18" t="s">
        <v>23</v>
      </c>
      <c r="G20" s="28" t="s">
        <v>103</v>
      </c>
      <c r="H20" s="11">
        <v>625</v>
      </c>
      <c r="I20" s="18" t="s">
        <v>11</v>
      </c>
      <c r="J20" s="10"/>
      <c r="K20" s="10"/>
      <c r="M20" s="28" t="s">
        <v>159</v>
      </c>
      <c r="N20" s="5">
        <v>30</v>
      </c>
      <c r="O20" s="52" t="s">
        <v>10</v>
      </c>
      <c r="W20" s="19" t="s">
        <v>217</v>
      </c>
      <c r="X20" s="5">
        <v>30</v>
      </c>
      <c r="Y20" s="52" t="s">
        <v>10</v>
      </c>
    </row>
    <row r="21" spans="1:25" ht="60">
      <c r="A21" s="26" t="s">
        <v>25</v>
      </c>
      <c r="B21" s="11">
        <v>20</v>
      </c>
      <c r="C21" s="18" t="s">
        <v>10</v>
      </c>
      <c r="G21" s="28" t="s">
        <v>104</v>
      </c>
      <c r="H21" s="11">
        <v>621</v>
      </c>
      <c r="I21" s="18" t="s">
        <v>117</v>
      </c>
      <c r="J21" s="10"/>
      <c r="K21" s="10"/>
      <c r="L21" s="1"/>
      <c r="M21" s="19" t="s">
        <v>160</v>
      </c>
      <c r="N21" s="5">
        <v>50</v>
      </c>
      <c r="O21" s="52" t="s">
        <v>10</v>
      </c>
      <c r="W21" s="19" t="s">
        <v>218</v>
      </c>
      <c r="X21" s="5">
        <v>200</v>
      </c>
      <c r="Y21" s="52" t="s">
        <v>10</v>
      </c>
    </row>
    <row r="22" spans="1:25" ht="60">
      <c r="A22" s="26" t="s">
        <v>26</v>
      </c>
      <c r="B22" s="11">
        <v>20</v>
      </c>
      <c r="C22" s="18" t="s">
        <v>10</v>
      </c>
      <c r="G22" s="28" t="s">
        <v>105</v>
      </c>
      <c r="H22" s="11">
        <v>107</v>
      </c>
      <c r="I22" s="18" t="s">
        <v>10</v>
      </c>
      <c r="J22" s="10"/>
      <c r="K22" s="10"/>
      <c r="M22" s="19" t="s">
        <v>161</v>
      </c>
      <c r="N22" s="5">
        <v>25</v>
      </c>
      <c r="O22" s="52" t="s">
        <v>10</v>
      </c>
      <c r="W22" s="19" t="s">
        <v>219</v>
      </c>
      <c r="X22" s="5">
        <v>100</v>
      </c>
      <c r="Y22" s="52" t="s">
        <v>117</v>
      </c>
    </row>
    <row r="23" spans="1:25" ht="60">
      <c r="A23" s="26" t="s">
        <v>27</v>
      </c>
      <c r="B23" s="11">
        <v>2</v>
      </c>
      <c r="C23" s="18" t="s">
        <v>10</v>
      </c>
      <c r="G23" s="28" t="s">
        <v>106</v>
      </c>
      <c r="H23" s="11">
        <v>370</v>
      </c>
      <c r="I23" s="18" t="s">
        <v>10</v>
      </c>
      <c r="J23" s="10"/>
      <c r="K23" s="10"/>
      <c r="M23" s="19" t="s">
        <v>162</v>
      </c>
      <c r="N23" s="5">
        <v>50</v>
      </c>
      <c r="O23" s="52" t="s">
        <v>10</v>
      </c>
      <c r="W23" s="19" t="s">
        <v>220</v>
      </c>
      <c r="X23" s="5">
        <v>20</v>
      </c>
      <c r="Y23" s="52" t="s">
        <v>10</v>
      </c>
    </row>
    <row r="24" spans="1:25" ht="72.75" customHeight="1">
      <c r="A24" s="26" t="s">
        <v>28</v>
      </c>
      <c r="B24" s="11">
        <v>20</v>
      </c>
      <c r="C24" s="18" t="s">
        <v>11</v>
      </c>
      <c r="G24" s="28" t="s">
        <v>107</v>
      </c>
      <c r="H24" s="11">
        <v>154</v>
      </c>
      <c r="I24" s="18" t="s">
        <v>10</v>
      </c>
      <c r="J24" s="10"/>
      <c r="K24" s="10"/>
      <c r="M24" s="19" t="s">
        <v>163</v>
      </c>
      <c r="N24" s="5">
        <v>100</v>
      </c>
      <c r="O24" s="52" t="s">
        <v>10</v>
      </c>
      <c r="W24" s="19" t="s">
        <v>221</v>
      </c>
      <c r="X24" s="5">
        <v>20</v>
      </c>
      <c r="Y24" s="52" t="s">
        <v>10</v>
      </c>
    </row>
    <row r="25" spans="1:25" ht="63.75" customHeight="1">
      <c r="A25" s="26" t="s">
        <v>29</v>
      </c>
      <c r="B25" s="11">
        <v>10</v>
      </c>
      <c r="C25" s="18" t="s">
        <v>10</v>
      </c>
      <c r="G25" s="28" t="s">
        <v>108</v>
      </c>
      <c r="H25" s="11">
        <v>69</v>
      </c>
      <c r="I25" s="18" t="s">
        <v>117</v>
      </c>
      <c r="J25" s="10"/>
      <c r="K25" s="10"/>
      <c r="L25" s="2"/>
      <c r="M25" s="19" t="s">
        <v>164</v>
      </c>
      <c r="N25" s="5">
        <v>25</v>
      </c>
      <c r="O25" s="52" t="s">
        <v>10</v>
      </c>
      <c r="W25" s="19" t="s">
        <v>222</v>
      </c>
      <c r="X25" s="5">
        <v>100</v>
      </c>
      <c r="Y25" s="52" t="s">
        <v>10</v>
      </c>
    </row>
    <row r="26" spans="1:25" ht="60.75" thickBot="1">
      <c r="A26" s="26" t="s">
        <v>30</v>
      </c>
      <c r="B26" s="11">
        <v>100</v>
      </c>
      <c r="C26" s="18" t="s">
        <v>13</v>
      </c>
      <c r="G26" s="28" t="s">
        <v>109</v>
      </c>
      <c r="H26" s="11">
        <v>460</v>
      </c>
      <c r="I26" s="18" t="s">
        <v>10</v>
      </c>
      <c r="J26" s="10"/>
      <c r="K26" s="10"/>
      <c r="M26" s="19" t="s">
        <v>165</v>
      </c>
      <c r="N26" s="5">
        <v>25</v>
      </c>
      <c r="O26" s="52" t="s">
        <v>10</v>
      </c>
      <c r="W26" s="54" t="s">
        <v>223</v>
      </c>
      <c r="X26" s="55">
        <v>100</v>
      </c>
      <c r="Y26" s="56" t="s">
        <v>10</v>
      </c>
    </row>
    <row r="27" spans="1:25" ht="62.25" customHeight="1">
      <c r="A27" s="26" t="s">
        <v>31</v>
      </c>
      <c r="B27" s="11">
        <v>20</v>
      </c>
      <c r="C27" s="18" t="s">
        <v>13</v>
      </c>
      <c r="G27" s="28" t="s">
        <v>110</v>
      </c>
      <c r="H27" s="11">
        <v>460</v>
      </c>
      <c r="I27" s="18" t="s">
        <v>10</v>
      </c>
      <c r="J27" s="10"/>
      <c r="K27" s="10"/>
      <c r="M27" s="19" t="s">
        <v>166</v>
      </c>
      <c r="N27" s="5">
        <v>25</v>
      </c>
      <c r="O27" s="52" t="s">
        <v>10</v>
      </c>
    </row>
    <row r="28" spans="1:25" ht="45">
      <c r="A28" s="26" t="s">
        <v>32</v>
      </c>
      <c r="B28" s="11">
        <v>50</v>
      </c>
      <c r="C28" s="18" t="s">
        <v>10</v>
      </c>
      <c r="G28" s="28" t="s">
        <v>111</v>
      </c>
      <c r="H28" s="11">
        <v>230</v>
      </c>
      <c r="I28" s="18" t="s">
        <v>10</v>
      </c>
      <c r="J28" s="10"/>
      <c r="K28" s="10"/>
      <c r="M28" s="19" t="s">
        <v>167</v>
      </c>
      <c r="N28" s="5">
        <v>25</v>
      </c>
      <c r="O28" s="52" t="s">
        <v>10</v>
      </c>
    </row>
    <row r="29" spans="1:25" ht="45">
      <c r="A29" s="26" t="s">
        <v>33</v>
      </c>
      <c r="B29" s="11">
        <v>50</v>
      </c>
      <c r="C29" s="18" t="s">
        <v>13</v>
      </c>
      <c r="G29" s="28" t="s">
        <v>112</v>
      </c>
      <c r="H29" s="11">
        <v>220</v>
      </c>
      <c r="I29" s="18" t="s">
        <v>10</v>
      </c>
      <c r="J29" s="10"/>
      <c r="K29" s="10"/>
      <c r="M29" s="19" t="s">
        <v>168</v>
      </c>
      <c r="N29" s="5">
        <v>25</v>
      </c>
      <c r="O29" s="52" t="s">
        <v>10</v>
      </c>
    </row>
    <row r="30" spans="1:25" ht="45">
      <c r="A30" s="26" t="s">
        <v>34</v>
      </c>
      <c r="B30" s="11">
        <v>200</v>
      </c>
      <c r="C30" s="18" t="s">
        <v>11</v>
      </c>
      <c r="G30" s="28" t="s">
        <v>113</v>
      </c>
      <c r="H30" s="11">
        <v>26</v>
      </c>
      <c r="I30" s="18" t="s">
        <v>10</v>
      </c>
      <c r="J30" s="10"/>
      <c r="K30" s="10"/>
      <c r="M30" s="19" t="s">
        <v>169</v>
      </c>
      <c r="N30" s="5">
        <v>50</v>
      </c>
      <c r="O30" s="52" t="s">
        <v>10</v>
      </c>
    </row>
    <row r="31" spans="1:25" ht="60">
      <c r="A31" s="28" t="s">
        <v>35</v>
      </c>
      <c r="B31" s="11">
        <v>100</v>
      </c>
      <c r="C31" s="18" t="s">
        <v>13</v>
      </c>
      <c r="G31" s="28" t="s">
        <v>114</v>
      </c>
      <c r="H31" s="11">
        <v>74</v>
      </c>
      <c r="I31" s="18" t="s">
        <v>10</v>
      </c>
      <c r="J31" s="10"/>
      <c r="K31" s="10"/>
      <c r="M31" s="19" t="s">
        <v>170</v>
      </c>
      <c r="N31" s="5">
        <v>100</v>
      </c>
      <c r="O31" s="52" t="s">
        <v>10</v>
      </c>
    </row>
    <row r="32" spans="1:25" ht="107.25" customHeight="1">
      <c r="A32" s="28" t="s">
        <v>81</v>
      </c>
      <c r="B32" s="11">
        <v>20</v>
      </c>
      <c r="C32" s="18" t="s">
        <v>10</v>
      </c>
      <c r="G32" s="28" t="s">
        <v>115</v>
      </c>
      <c r="H32" s="11">
        <v>74</v>
      </c>
      <c r="I32" s="18" t="s">
        <v>10</v>
      </c>
      <c r="J32" s="10"/>
      <c r="K32" s="10"/>
      <c r="M32" s="28" t="s">
        <v>171</v>
      </c>
      <c r="N32" s="5">
        <v>50</v>
      </c>
      <c r="O32" s="52" t="s">
        <v>10</v>
      </c>
    </row>
    <row r="33" spans="1:15" ht="93" customHeight="1">
      <c r="A33" s="28" t="s">
        <v>82</v>
      </c>
      <c r="B33" s="11">
        <v>20</v>
      </c>
      <c r="C33" s="18" t="s">
        <v>23</v>
      </c>
      <c r="G33" s="28" t="s">
        <v>116</v>
      </c>
      <c r="H33" s="11">
        <v>50</v>
      </c>
      <c r="I33" s="18" t="s">
        <v>10</v>
      </c>
      <c r="J33" s="10"/>
      <c r="K33" s="10"/>
      <c r="M33" s="28" t="s">
        <v>172</v>
      </c>
      <c r="N33" s="5">
        <v>50</v>
      </c>
      <c r="O33" s="52" t="s">
        <v>10</v>
      </c>
    </row>
    <row r="34" spans="1:15" ht="82.5" customHeight="1">
      <c r="A34" s="28" t="s">
        <v>83</v>
      </c>
      <c r="B34" s="11">
        <v>30</v>
      </c>
      <c r="C34" s="18" t="s">
        <v>10</v>
      </c>
      <c r="G34" s="28" t="s">
        <v>118</v>
      </c>
      <c r="H34" s="11">
        <v>44</v>
      </c>
      <c r="I34" s="18" t="s">
        <v>10</v>
      </c>
      <c r="J34" s="10"/>
      <c r="K34" s="10"/>
      <c r="M34" s="19" t="s">
        <v>173</v>
      </c>
      <c r="N34" s="5">
        <v>50</v>
      </c>
      <c r="O34" s="52" t="s">
        <v>10</v>
      </c>
    </row>
    <row r="35" spans="1:15" ht="80.25" customHeight="1">
      <c r="A35" s="28" t="s">
        <v>36</v>
      </c>
      <c r="B35" s="11">
        <v>30</v>
      </c>
      <c r="C35" s="18" t="s">
        <v>10</v>
      </c>
      <c r="G35" s="26" t="s">
        <v>119</v>
      </c>
      <c r="H35" s="11">
        <v>155</v>
      </c>
      <c r="I35" s="18" t="s">
        <v>10</v>
      </c>
      <c r="J35" s="10"/>
      <c r="K35" s="10"/>
      <c r="M35" s="19" t="s">
        <v>174</v>
      </c>
      <c r="N35" s="5">
        <v>50</v>
      </c>
      <c r="O35" s="52" t="s">
        <v>10</v>
      </c>
    </row>
    <row r="36" spans="1:15" ht="75.75" customHeight="1">
      <c r="A36" s="28" t="s">
        <v>37</v>
      </c>
      <c r="B36" s="11">
        <v>30</v>
      </c>
      <c r="C36" s="18" t="s">
        <v>10</v>
      </c>
      <c r="G36" s="28" t="s">
        <v>120</v>
      </c>
      <c r="H36" s="11">
        <v>10</v>
      </c>
      <c r="I36" s="18" t="s">
        <v>10</v>
      </c>
      <c r="J36" s="10"/>
      <c r="K36" s="10"/>
      <c r="M36" s="19" t="s">
        <v>175</v>
      </c>
      <c r="N36" s="5">
        <v>75</v>
      </c>
      <c r="O36" s="52" t="s">
        <v>10</v>
      </c>
    </row>
    <row r="37" spans="1:15" ht="31.5" customHeight="1">
      <c r="A37" s="28" t="s">
        <v>38</v>
      </c>
      <c r="B37" s="11">
        <v>45</v>
      </c>
      <c r="C37" s="18" t="s">
        <v>13</v>
      </c>
      <c r="G37" s="26" t="s">
        <v>41</v>
      </c>
      <c r="H37" s="11">
        <v>5</v>
      </c>
      <c r="I37" s="18" t="s">
        <v>10</v>
      </c>
      <c r="J37" s="10"/>
      <c r="K37" s="10"/>
      <c r="M37" s="19" t="s">
        <v>176</v>
      </c>
      <c r="N37" s="5">
        <v>25</v>
      </c>
      <c r="O37" s="52" t="s">
        <v>10</v>
      </c>
    </row>
    <row r="38" spans="1:15" ht="48.75" customHeight="1">
      <c r="A38" s="28" t="s">
        <v>39</v>
      </c>
      <c r="B38" s="11">
        <v>2</v>
      </c>
      <c r="C38" s="18" t="s">
        <v>10</v>
      </c>
      <c r="G38" s="26" t="s">
        <v>42</v>
      </c>
      <c r="H38" s="11">
        <v>5</v>
      </c>
      <c r="I38" s="18" t="s">
        <v>10</v>
      </c>
      <c r="J38" s="10"/>
      <c r="K38" s="10"/>
      <c r="M38" s="19" t="s">
        <v>177</v>
      </c>
      <c r="N38" s="5">
        <v>150</v>
      </c>
      <c r="O38" s="52" t="s">
        <v>10</v>
      </c>
    </row>
    <row r="39" spans="1:15" ht="45.75" customHeight="1">
      <c r="A39" s="28" t="s">
        <v>40</v>
      </c>
      <c r="B39" s="11">
        <v>10</v>
      </c>
      <c r="C39" s="18" t="s">
        <v>10</v>
      </c>
      <c r="G39" s="26" t="s">
        <v>43</v>
      </c>
      <c r="H39" s="11">
        <v>500</v>
      </c>
      <c r="I39" s="18" t="s">
        <v>44</v>
      </c>
      <c r="J39" s="10"/>
      <c r="K39" s="10"/>
      <c r="M39" s="19" t="s">
        <v>178</v>
      </c>
      <c r="N39" s="5">
        <v>150</v>
      </c>
      <c r="O39" s="52" t="s">
        <v>10</v>
      </c>
    </row>
    <row r="40" spans="1:15" ht="45">
      <c r="A40" s="26" t="s">
        <v>41</v>
      </c>
      <c r="B40" s="11">
        <v>5</v>
      </c>
      <c r="C40" s="18" t="s">
        <v>10</v>
      </c>
      <c r="G40" s="26" t="s">
        <v>45</v>
      </c>
      <c r="H40" s="11">
        <v>515</v>
      </c>
      <c r="I40" s="18" t="s">
        <v>44</v>
      </c>
      <c r="J40" s="10"/>
      <c r="K40" s="10"/>
      <c r="M40" s="19" t="s">
        <v>179</v>
      </c>
      <c r="N40" s="5">
        <v>150</v>
      </c>
      <c r="O40" s="52" t="s">
        <v>10</v>
      </c>
    </row>
    <row r="41" spans="1:15" ht="120">
      <c r="A41" s="26" t="s">
        <v>42</v>
      </c>
      <c r="B41" s="11">
        <v>5</v>
      </c>
      <c r="C41" s="18" t="s">
        <v>10</v>
      </c>
      <c r="G41" s="28" t="s">
        <v>46</v>
      </c>
      <c r="H41" s="11">
        <v>1</v>
      </c>
      <c r="I41" s="18" t="s">
        <v>10</v>
      </c>
      <c r="J41" s="10"/>
      <c r="K41" s="10"/>
      <c r="M41" s="19" t="s">
        <v>180</v>
      </c>
      <c r="N41" s="5">
        <v>50</v>
      </c>
      <c r="O41" s="52" t="s">
        <v>10</v>
      </c>
    </row>
    <row r="42" spans="1:15" ht="30" customHeight="1">
      <c r="A42" s="26" t="s">
        <v>43</v>
      </c>
      <c r="B42" s="11">
        <v>500</v>
      </c>
      <c r="C42" s="18" t="s">
        <v>44</v>
      </c>
      <c r="G42" s="28" t="s">
        <v>47</v>
      </c>
      <c r="H42" s="11">
        <v>3</v>
      </c>
      <c r="I42" s="18" t="s">
        <v>10</v>
      </c>
      <c r="J42" s="10"/>
      <c r="K42" s="10"/>
      <c r="M42" s="19" t="s">
        <v>181</v>
      </c>
      <c r="N42" s="5">
        <v>25</v>
      </c>
      <c r="O42" s="52" t="s">
        <v>10</v>
      </c>
    </row>
    <row r="43" spans="1:15" ht="90" customHeight="1">
      <c r="A43" s="26" t="s">
        <v>45</v>
      </c>
      <c r="B43" s="11">
        <v>515</v>
      </c>
      <c r="C43" s="18" t="s">
        <v>44</v>
      </c>
      <c r="G43" s="26" t="s">
        <v>48</v>
      </c>
      <c r="H43" s="11">
        <v>150</v>
      </c>
      <c r="I43" s="18" t="s">
        <v>11</v>
      </c>
      <c r="J43" s="10"/>
      <c r="K43" s="10"/>
      <c r="M43" s="19" t="s">
        <v>182</v>
      </c>
      <c r="N43" s="5">
        <v>150</v>
      </c>
      <c r="O43" s="52" t="s">
        <v>10</v>
      </c>
    </row>
    <row r="44" spans="1:15" ht="46.5" customHeight="1">
      <c r="A44" s="26" t="s">
        <v>46</v>
      </c>
      <c r="B44" s="11">
        <v>1</v>
      </c>
      <c r="C44" s="18" t="s">
        <v>10</v>
      </c>
      <c r="G44" s="26" t="s">
        <v>121</v>
      </c>
      <c r="H44" s="11">
        <v>5</v>
      </c>
      <c r="I44" s="18" t="s">
        <v>11</v>
      </c>
      <c r="J44" s="10"/>
      <c r="K44" s="10"/>
      <c r="M44" s="19" t="s">
        <v>183</v>
      </c>
      <c r="N44" s="5">
        <v>110</v>
      </c>
      <c r="O44" s="52" t="s">
        <v>10</v>
      </c>
    </row>
    <row r="45" spans="1:15" ht="45">
      <c r="A45" s="26" t="s">
        <v>47</v>
      </c>
      <c r="B45" s="11">
        <v>3</v>
      </c>
      <c r="C45" s="18" t="s">
        <v>10</v>
      </c>
      <c r="G45" s="26" t="s">
        <v>50</v>
      </c>
      <c r="H45" s="11">
        <v>2</v>
      </c>
      <c r="I45" s="18" t="s">
        <v>10</v>
      </c>
      <c r="J45" s="10"/>
      <c r="K45" s="10"/>
      <c r="M45" s="19" t="s">
        <v>184</v>
      </c>
      <c r="N45" s="5">
        <v>75</v>
      </c>
      <c r="O45" s="52" t="s">
        <v>10</v>
      </c>
    </row>
    <row r="46" spans="1:15" ht="45">
      <c r="A46" s="26" t="s">
        <v>48</v>
      </c>
      <c r="B46" s="11">
        <v>50</v>
      </c>
      <c r="C46" s="18" t="s">
        <v>11</v>
      </c>
      <c r="G46" s="26" t="s">
        <v>51</v>
      </c>
      <c r="H46" s="11">
        <v>5</v>
      </c>
      <c r="I46" s="18" t="s">
        <v>10</v>
      </c>
      <c r="J46" s="10"/>
      <c r="K46" s="10"/>
      <c r="M46" s="19" t="s">
        <v>185</v>
      </c>
      <c r="N46" s="5">
        <v>150</v>
      </c>
      <c r="O46" s="52" t="s">
        <v>10</v>
      </c>
    </row>
    <row r="47" spans="1:15" ht="60">
      <c r="A47" s="26" t="s">
        <v>49</v>
      </c>
      <c r="B47" s="11">
        <v>5</v>
      </c>
      <c r="C47" s="18" t="s">
        <v>11</v>
      </c>
      <c r="G47" s="26" t="s">
        <v>52</v>
      </c>
      <c r="H47" s="11">
        <v>25</v>
      </c>
      <c r="I47" s="18" t="s">
        <v>53</v>
      </c>
      <c r="J47" s="10"/>
      <c r="K47" s="10"/>
      <c r="M47" s="19" t="s">
        <v>186</v>
      </c>
      <c r="N47" s="5">
        <v>3</v>
      </c>
      <c r="O47" s="52" t="s">
        <v>10</v>
      </c>
    </row>
    <row r="48" spans="1:15" ht="43.5" customHeight="1">
      <c r="A48" s="26" t="s">
        <v>50</v>
      </c>
      <c r="B48" s="11">
        <v>2</v>
      </c>
      <c r="C48" s="18" t="s">
        <v>10</v>
      </c>
      <c r="G48" s="28" t="s">
        <v>122</v>
      </c>
      <c r="H48" s="11">
        <v>1</v>
      </c>
      <c r="I48" s="18" t="s">
        <v>10</v>
      </c>
      <c r="J48" s="10"/>
      <c r="K48" s="10"/>
      <c r="M48" s="19" t="s">
        <v>187</v>
      </c>
      <c r="N48" s="5">
        <v>50</v>
      </c>
      <c r="O48" s="52" t="s">
        <v>10</v>
      </c>
    </row>
    <row r="49" spans="1:15" ht="60">
      <c r="A49" s="26" t="s">
        <v>51</v>
      </c>
      <c r="B49" s="11">
        <v>5</v>
      </c>
      <c r="C49" s="18" t="s">
        <v>10</v>
      </c>
      <c r="G49" s="28" t="s">
        <v>123</v>
      </c>
      <c r="H49" s="11">
        <v>2</v>
      </c>
      <c r="I49" s="18" t="s">
        <v>10</v>
      </c>
      <c r="J49" s="10"/>
      <c r="K49" s="10"/>
      <c r="M49" s="19" t="s">
        <v>188</v>
      </c>
      <c r="N49" s="5">
        <v>50</v>
      </c>
      <c r="O49" s="52" t="s">
        <v>10</v>
      </c>
    </row>
    <row r="50" spans="1:15" ht="45">
      <c r="A50" s="26" t="s">
        <v>52</v>
      </c>
      <c r="B50" s="11">
        <v>25</v>
      </c>
      <c r="C50" s="18" t="s">
        <v>53</v>
      </c>
      <c r="G50" s="28" t="s">
        <v>124</v>
      </c>
      <c r="H50" s="11">
        <v>1</v>
      </c>
      <c r="I50" s="18" t="s">
        <v>10</v>
      </c>
      <c r="J50" s="10"/>
      <c r="K50" s="10"/>
      <c r="M50" s="19" t="s">
        <v>189</v>
      </c>
      <c r="N50" s="5">
        <v>10</v>
      </c>
      <c r="O50" s="52" t="s">
        <v>10</v>
      </c>
    </row>
    <row r="51" spans="1:15" ht="75">
      <c r="A51" s="26" t="s">
        <v>70</v>
      </c>
      <c r="B51" s="11">
        <v>30</v>
      </c>
      <c r="C51" s="18" t="s">
        <v>13</v>
      </c>
      <c r="G51" s="28" t="s">
        <v>125</v>
      </c>
      <c r="H51" s="11">
        <v>1</v>
      </c>
      <c r="I51" s="18" t="s">
        <v>10</v>
      </c>
      <c r="J51" s="10"/>
      <c r="K51" s="10"/>
      <c r="M51" s="19" t="s">
        <v>190</v>
      </c>
      <c r="N51" s="5">
        <v>25</v>
      </c>
      <c r="O51" s="52" t="s">
        <v>10</v>
      </c>
    </row>
    <row r="52" spans="1:15" ht="60">
      <c r="A52" s="26" t="s">
        <v>54</v>
      </c>
      <c r="B52" s="11">
        <v>25</v>
      </c>
      <c r="C52" s="18" t="s">
        <v>13</v>
      </c>
      <c r="G52" s="28" t="s">
        <v>126</v>
      </c>
      <c r="H52" s="11">
        <v>2</v>
      </c>
      <c r="I52" s="18" t="s">
        <v>10</v>
      </c>
      <c r="J52" s="10"/>
      <c r="K52" s="10"/>
      <c r="M52" s="19" t="s">
        <v>191</v>
      </c>
      <c r="N52" s="5">
        <v>25</v>
      </c>
      <c r="O52" s="52" t="s">
        <v>10</v>
      </c>
    </row>
    <row r="53" spans="1:15" ht="60">
      <c r="A53" s="26" t="s">
        <v>55</v>
      </c>
      <c r="B53" s="11">
        <v>8</v>
      </c>
      <c r="C53" s="18" t="s">
        <v>13</v>
      </c>
      <c r="G53" s="28" t="s">
        <v>127</v>
      </c>
      <c r="H53" s="11">
        <v>1</v>
      </c>
      <c r="I53" s="18" t="s">
        <v>10</v>
      </c>
      <c r="J53" s="10"/>
      <c r="K53" s="10"/>
      <c r="M53" s="19" t="s">
        <v>192</v>
      </c>
      <c r="N53" s="5">
        <v>15</v>
      </c>
      <c r="O53" s="52" t="s">
        <v>10</v>
      </c>
    </row>
    <row r="54" spans="1:15" ht="45">
      <c r="A54" s="26" t="s">
        <v>56</v>
      </c>
      <c r="B54" s="11">
        <v>25</v>
      </c>
      <c r="C54" s="18" t="s">
        <v>13</v>
      </c>
      <c r="G54" s="28" t="s">
        <v>128</v>
      </c>
      <c r="H54" s="11">
        <v>6</v>
      </c>
      <c r="I54" s="18" t="s">
        <v>10</v>
      </c>
      <c r="J54" s="10"/>
      <c r="K54" s="10"/>
      <c r="M54" s="19" t="s">
        <v>193</v>
      </c>
      <c r="N54" s="5">
        <v>5</v>
      </c>
      <c r="O54" s="52" t="s">
        <v>10</v>
      </c>
    </row>
    <row r="55" spans="1:15" ht="45">
      <c r="A55" s="26" t="s">
        <v>57</v>
      </c>
      <c r="B55" s="11">
        <v>7</v>
      </c>
      <c r="C55" s="18" t="s">
        <v>10</v>
      </c>
      <c r="G55" s="28" t="s">
        <v>129</v>
      </c>
      <c r="H55" s="11">
        <v>80</v>
      </c>
      <c r="I55" s="18" t="s">
        <v>10</v>
      </c>
      <c r="J55" s="10"/>
      <c r="K55" s="10"/>
      <c r="M55" s="19" t="s">
        <v>194</v>
      </c>
      <c r="N55" s="5">
        <v>5</v>
      </c>
      <c r="O55" s="52" t="s">
        <v>10</v>
      </c>
    </row>
    <row r="56" spans="1:15" ht="45">
      <c r="A56" s="26" t="s">
        <v>58</v>
      </c>
      <c r="B56" s="11">
        <v>230</v>
      </c>
      <c r="C56" s="18" t="s">
        <v>11</v>
      </c>
      <c r="G56" s="28" t="s">
        <v>130</v>
      </c>
      <c r="H56" s="11">
        <v>120</v>
      </c>
      <c r="I56" s="18" t="s">
        <v>10</v>
      </c>
      <c r="J56" s="10"/>
      <c r="K56" s="10"/>
      <c r="M56" s="19" t="s">
        <v>195</v>
      </c>
      <c r="N56" s="5">
        <v>15</v>
      </c>
      <c r="O56" s="52" t="s">
        <v>10</v>
      </c>
    </row>
    <row r="57" spans="1:15" ht="45">
      <c r="A57" s="26" t="s">
        <v>59</v>
      </c>
      <c r="B57" s="11">
        <v>1250</v>
      </c>
      <c r="C57" s="18" t="s">
        <v>10</v>
      </c>
      <c r="G57" s="28" t="s">
        <v>131</v>
      </c>
      <c r="H57" s="11">
        <v>250</v>
      </c>
      <c r="I57" s="18" t="s">
        <v>10</v>
      </c>
      <c r="J57" s="10"/>
      <c r="K57" s="10"/>
      <c r="M57" s="19" t="s">
        <v>196</v>
      </c>
      <c r="N57" s="5">
        <v>50</v>
      </c>
      <c r="O57" s="52" t="s">
        <v>10</v>
      </c>
    </row>
    <row r="58" spans="1:15" ht="30">
      <c r="A58" s="26" t="s">
        <v>60</v>
      </c>
      <c r="B58" s="11">
        <v>20</v>
      </c>
      <c r="C58" s="18" t="s">
        <v>10</v>
      </c>
      <c r="G58" s="26" t="s">
        <v>132</v>
      </c>
      <c r="H58" s="11">
        <v>80</v>
      </c>
      <c r="I58" s="18" t="s">
        <v>11</v>
      </c>
      <c r="J58" s="10"/>
      <c r="K58" s="10"/>
      <c r="M58" s="19" t="s">
        <v>197</v>
      </c>
      <c r="N58" s="5">
        <v>20</v>
      </c>
      <c r="O58" s="52" t="s">
        <v>10</v>
      </c>
    </row>
    <row r="59" spans="1:15" ht="45.75" thickBot="1">
      <c r="A59" s="26" t="s">
        <v>61</v>
      </c>
      <c r="B59" s="11">
        <v>6</v>
      </c>
      <c r="C59" s="18" t="s">
        <v>62</v>
      </c>
      <c r="G59" s="28" t="s">
        <v>133</v>
      </c>
      <c r="H59" s="11">
        <v>50</v>
      </c>
      <c r="I59" s="18" t="s">
        <v>10</v>
      </c>
      <c r="J59" s="10"/>
      <c r="K59" s="10"/>
      <c r="M59" s="54" t="s">
        <v>198</v>
      </c>
      <c r="N59" s="55">
        <v>50</v>
      </c>
      <c r="O59" s="56" t="s">
        <v>10</v>
      </c>
    </row>
    <row r="60" spans="1:15" ht="30">
      <c r="A60" s="26" t="s">
        <v>63</v>
      </c>
      <c r="B60" s="11">
        <v>3</v>
      </c>
      <c r="C60" s="18" t="s">
        <v>62</v>
      </c>
      <c r="G60" s="28" t="s">
        <v>134</v>
      </c>
      <c r="H60" s="11">
        <v>50</v>
      </c>
      <c r="I60" s="18" t="s">
        <v>10</v>
      </c>
      <c r="J60" s="10"/>
      <c r="K60" s="10"/>
    </row>
    <row r="61" spans="1:15">
      <c r="A61" s="26" t="s">
        <v>64</v>
      </c>
      <c r="B61" s="11">
        <v>4</v>
      </c>
      <c r="C61" s="18" t="s">
        <v>10</v>
      </c>
      <c r="G61" s="28" t="s">
        <v>135</v>
      </c>
      <c r="H61" s="11">
        <v>65</v>
      </c>
      <c r="I61" s="18" t="s">
        <v>10</v>
      </c>
      <c r="J61" s="10"/>
      <c r="K61" s="10"/>
    </row>
    <row r="62" spans="1:15">
      <c r="A62" s="26" t="s">
        <v>65</v>
      </c>
      <c r="B62" s="11">
        <v>3</v>
      </c>
      <c r="C62" s="18" t="s">
        <v>10</v>
      </c>
      <c r="G62" s="26" t="s">
        <v>136</v>
      </c>
      <c r="H62" s="11">
        <v>120</v>
      </c>
      <c r="I62" s="18" t="s">
        <v>11</v>
      </c>
      <c r="J62" s="10"/>
      <c r="K62" s="10"/>
    </row>
    <row r="63" spans="1:15" ht="30">
      <c r="A63" s="26" t="s">
        <v>66</v>
      </c>
      <c r="B63" s="11">
        <v>2</v>
      </c>
      <c r="C63" s="18" t="s">
        <v>10</v>
      </c>
      <c r="G63" s="28" t="s">
        <v>137</v>
      </c>
      <c r="H63" s="11">
        <v>30</v>
      </c>
      <c r="I63" s="18" t="s">
        <v>10</v>
      </c>
      <c r="J63" s="10"/>
      <c r="K63" s="10"/>
    </row>
    <row r="64" spans="1:15" ht="30">
      <c r="A64" s="26" t="s">
        <v>67</v>
      </c>
      <c r="B64" s="11">
        <v>2</v>
      </c>
      <c r="C64" s="18" t="s">
        <v>68</v>
      </c>
      <c r="G64" s="28" t="s">
        <v>138</v>
      </c>
      <c r="H64" s="11">
        <v>50</v>
      </c>
      <c r="I64" s="18" t="s">
        <v>10</v>
      </c>
      <c r="J64" s="10"/>
      <c r="K64" s="10"/>
    </row>
    <row r="65" spans="1:11">
      <c r="A65" s="26" t="s">
        <v>69</v>
      </c>
      <c r="B65" s="11">
        <v>3</v>
      </c>
      <c r="C65" s="18" t="s">
        <v>68</v>
      </c>
      <c r="G65" s="26" t="s">
        <v>139</v>
      </c>
      <c r="H65" s="11">
        <v>80</v>
      </c>
      <c r="I65" s="18" t="s">
        <v>10</v>
      </c>
      <c r="J65" s="10"/>
      <c r="K65" s="10"/>
    </row>
    <row r="66" spans="1:11" ht="30.75" thickBot="1">
      <c r="A66" s="26" t="s">
        <v>71</v>
      </c>
      <c r="B66" s="11">
        <v>8</v>
      </c>
      <c r="C66" s="18" t="s">
        <v>72</v>
      </c>
      <c r="G66" s="41" t="s">
        <v>140</v>
      </c>
      <c r="H66" s="20">
        <v>80</v>
      </c>
      <c r="I66" s="21" t="s">
        <v>10</v>
      </c>
      <c r="J66" s="10"/>
      <c r="K66" s="10"/>
    </row>
    <row r="67" spans="1:11">
      <c r="A67" s="26" t="s">
        <v>73</v>
      </c>
      <c r="B67" s="11">
        <v>1</v>
      </c>
      <c r="C67" s="18" t="s">
        <v>10</v>
      </c>
    </row>
    <row r="68" spans="1:11">
      <c r="A68" s="26" t="s">
        <v>74</v>
      </c>
      <c r="B68" s="11">
        <v>20</v>
      </c>
      <c r="C68" s="18" t="s">
        <v>10</v>
      </c>
    </row>
    <row r="69" spans="1:11">
      <c r="A69" s="26" t="s">
        <v>75</v>
      </c>
      <c r="B69" s="11">
        <v>30</v>
      </c>
      <c r="C69" s="18" t="s">
        <v>10</v>
      </c>
    </row>
    <row r="70" spans="1:11" ht="27.75" customHeight="1">
      <c r="A70" s="28" t="s">
        <v>76</v>
      </c>
      <c r="B70" s="11">
        <v>4</v>
      </c>
      <c r="C70" s="18" t="s">
        <v>10</v>
      </c>
    </row>
    <row r="71" spans="1:11">
      <c r="A71" s="26" t="s">
        <v>77</v>
      </c>
      <c r="B71" s="11">
        <v>5</v>
      </c>
      <c r="C71" s="18" t="s">
        <v>10</v>
      </c>
    </row>
    <row r="72" spans="1:11" ht="30.75" thickBot="1">
      <c r="A72" s="41" t="s">
        <v>78</v>
      </c>
      <c r="B72" s="20">
        <v>4</v>
      </c>
      <c r="C72" s="21" t="s">
        <v>10</v>
      </c>
    </row>
    <row r="73" spans="1:11">
      <c r="A73" s="10"/>
      <c r="B73" s="12"/>
      <c r="C73" s="12"/>
    </row>
    <row r="74" spans="1:11">
      <c r="A74" s="10"/>
      <c r="B74" s="12"/>
      <c r="C74" s="12"/>
    </row>
    <row r="75" spans="1:11" ht="15.75" thickBot="1">
      <c r="B75" s="12"/>
      <c r="C75" s="12"/>
    </row>
    <row r="76" spans="1:11" ht="24.75" customHeight="1" thickBot="1">
      <c r="A76" s="104" t="s">
        <v>388</v>
      </c>
      <c r="B76" s="105"/>
    </row>
    <row r="77" spans="1:11">
      <c r="A77" s="65" t="s">
        <v>389</v>
      </c>
      <c r="B77" s="66">
        <v>11710.37</v>
      </c>
    </row>
    <row r="78" spans="1:11">
      <c r="A78" s="67" t="s">
        <v>390</v>
      </c>
      <c r="B78" s="68">
        <v>627.91</v>
      </c>
    </row>
    <row r="79" spans="1:11">
      <c r="A79" s="67" t="s">
        <v>391</v>
      </c>
      <c r="B79" s="68">
        <v>14565.24</v>
      </c>
    </row>
    <row r="80" spans="1:11">
      <c r="A80" s="67" t="s">
        <v>392</v>
      </c>
      <c r="B80" s="68">
        <v>21481.4</v>
      </c>
    </row>
    <row r="81" spans="1:2">
      <c r="A81" s="67" t="s">
        <v>393</v>
      </c>
      <c r="B81" s="68">
        <v>22058.13</v>
      </c>
    </row>
    <row r="82" spans="1:2">
      <c r="A82" s="67" t="s">
        <v>394</v>
      </c>
      <c r="B82" s="68">
        <v>6611.09</v>
      </c>
    </row>
    <row r="83" spans="1:2">
      <c r="A83" s="67" t="s">
        <v>386</v>
      </c>
      <c r="B83" s="68">
        <v>34231.129999999997</v>
      </c>
    </row>
    <row r="84" spans="1:2">
      <c r="A84" s="67" t="s">
        <v>395</v>
      </c>
      <c r="B84" s="68">
        <v>11448.36</v>
      </c>
    </row>
    <row r="85" spans="1:2">
      <c r="A85" s="67" t="s">
        <v>396</v>
      </c>
      <c r="B85" s="68">
        <v>24517.29</v>
      </c>
    </row>
    <row r="86" spans="1:2">
      <c r="A86" s="67" t="s">
        <v>397</v>
      </c>
      <c r="B86" s="68">
        <v>24517.29</v>
      </c>
    </row>
    <row r="87" spans="1:2">
      <c r="A87" s="67" t="s">
        <v>398</v>
      </c>
      <c r="B87" s="68">
        <v>27524.87</v>
      </c>
    </row>
    <row r="88" spans="1:2">
      <c r="A88" s="67" t="s">
        <v>399</v>
      </c>
      <c r="B88" s="68">
        <v>5818.73</v>
      </c>
    </row>
    <row r="89" spans="1:2">
      <c r="A89" s="67" t="s">
        <v>400</v>
      </c>
      <c r="B89" s="68">
        <v>7621.37</v>
      </c>
    </row>
    <row r="90" spans="1:2">
      <c r="A90" s="71" t="s">
        <v>401</v>
      </c>
      <c r="B90" s="72">
        <v>27532.32</v>
      </c>
    </row>
    <row r="91" spans="1:2">
      <c r="A91" s="71" t="s">
        <v>402</v>
      </c>
      <c r="B91" s="72">
        <v>26471.09</v>
      </c>
    </row>
    <row r="92" spans="1:2">
      <c r="A92" s="71" t="s">
        <v>403</v>
      </c>
      <c r="B92" s="72">
        <v>32313.42</v>
      </c>
    </row>
    <row r="93" spans="1:2">
      <c r="A93" s="71" t="s">
        <v>404</v>
      </c>
      <c r="B93" s="72">
        <v>87033.25</v>
      </c>
    </row>
    <row r="94" spans="1:2">
      <c r="A94" s="71" t="s">
        <v>405</v>
      </c>
      <c r="B94" s="72">
        <v>9240.15</v>
      </c>
    </row>
    <row r="95" spans="1:2">
      <c r="A95" s="71" t="s">
        <v>406</v>
      </c>
      <c r="B95" s="72">
        <v>43565.04</v>
      </c>
    </row>
    <row r="96" spans="1:2">
      <c r="A96" s="71" t="s">
        <v>407</v>
      </c>
      <c r="B96" s="72">
        <v>43565.04</v>
      </c>
    </row>
    <row r="97" spans="1:2">
      <c r="A97" s="71" t="s">
        <v>408</v>
      </c>
      <c r="B97" s="72">
        <v>10402.540000000001</v>
      </c>
    </row>
    <row r="98" spans="1:2">
      <c r="A98" s="71" t="s">
        <v>409</v>
      </c>
      <c r="B98" s="72">
        <v>20505.72</v>
      </c>
    </row>
    <row r="99" spans="1:2">
      <c r="A99" s="71" t="s">
        <v>372</v>
      </c>
      <c r="B99" s="72">
        <v>15251.78</v>
      </c>
    </row>
    <row r="100" spans="1:2">
      <c r="A100" s="71" t="s">
        <v>410</v>
      </c>
      <c r="B100" s="72">
        <v>1185.48</v>
      </c>
    </row>
    <row r="101" spans="1:2">
      <c r="A101" s="71" t="s">
        <v>411</v>
      </c>
      <c r="B101" s="72">
        <v>18311.63</v>
      </c>
    </row>
    <row r="102" spans="1:2">
      <c r="A102" s="71" t="s">
        <v>412</v>
      </c>
      <c r="B102" s="72">
        <v>11660.44</v>
      </c>
    </row>
    <row r="103" spans="1:2">
      <c r="A103" s="71" t="s">
        <v>413</v>
      </c>
      <c r="B103" s="72">
        <v>19819.810000000001</v>
      </c>
    </row>
    <row r="104" spans="1:2">
      <c r="A104" s="71" t="s">
        <v>414</v>
      </c>
      <c r="B104" s="72">
        <v>14651</v>
      </c>
    </row>
    <row r="105" spans="1:2" ht="15" customHeight="1" thickBot="1">
      <c r="A105" s="70" t="s">
        <v>387</v>
      </c>
      <c r="B105" s="69">
        <f>SUM(B77:B104)</f>
        <v>594241.89</v>
      </c>
    </row>
  </sheetData>
  <mergeCells count="8">
    <mergeCell ref="A76:B76"/>
    <mergeCell ref="G15:K15"/>
    <mergeCell ref="Z2:AD2"/>
    <mergeCell ref="Z3:AD3"/>
    <mergeCell ref="A1:E1"/>
    <mergeCell ref="D2:E2"/>
    <mergeCell ref="D3:E3"/>
    <mergeCell ref="G1:K1"/>
  </mergeCells>
  <pageMargins left="0.511811024" right="0.511811024" top="0.78740157499999996" bottom="0.78740157499999996" header="0.31496062000000002" footer="0.31496062000000002"/>
  <pageSetup paperSize="9" scale="1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4"/>
  <sheetViews>
    <sheetView topLeftCell="B10" zoomScale="90" zoomScaleNormal="90" workbookViewId="0">
      <selection activeCell="M22" sqref="M22"/>
    </sheetView>
  </sheetViews>
  <sheetFormatPr defaultRowHeight="15"/>
  <cols>
    <col min="1" max="1" width="50.28515625" customWidth="1"/>
    <col min="2" max="2" width="15.7109375" customWidth="1"/>
    <col min="3" max="3" width="10.42578125" customWidth="1"/>
    <col min="5" max="5" width="19.42578125" customWidth="1"/>
    <col min="6" max="6" width="12.85546875" customWidth="1"/>
    <col min="7" max="7" width="48.5703125" customWidth="1"/>
    <col min="8" max="8" width="16.42578125" customWidth="1"/>
    <col min="11" max="11" width="20" customWidth="1"/>
    <col min="13" max="13" width="45.7109375" customWidth="1"/>
    <col min="14" max="14" width="16.85546875" customWidth="1"/>
    <col min="15" max="15" width="13.7109375" customWidth="1"/>
    <col min="17" max="17" width="18.5703125" customWidth="1"/>
    <col min="19" max="19" width="39.140625" customWidth="1"/>
    <col min="20" max="20" width="18.7109375" customWidth="1"/>
    <col min="21" max="21" width="15.5703125" customWidth="1"/>
    <col min="23" max="23" width="23.42578125" customWidth="1"/>
  </cols>
  <sheetData>
    <row r="1" spans="1:17" ht="33.75" customHeight="1" thickBot="1">
      <c r="A1" s="114" t="s">
        <v>225</v>
      </c>
      <c r="B1" s="115"/>
      <c r="C1" s="115"/>
      <c r="D1" s="115"/>
      <c r="E1" s="116"/>
      <c r="G1" s="114" t="s">
        <v>229</v>
      </c>
      <c r="H1" s="115"/>
      <c r="I1" s="115"/>
      <c r="J1" s="115"/>
      <c r="K1" s="116"/>
      <c r="M1" s="114" t="s">
        <v>241</v>
      </c>
      <c r="N1" s="115"/>
      <c r="O1" s="115"/>
      <c r="P1" s="115"/>
      <c r="Q1" s="116"/>
    </row>
    <row r="2" spans="1:17" ht="26.25" customHeight="1" thickBot="1">
      <c r="A2" s="22" t="s">
        <v>0</v>
      </c>
      <c r="B2" s="23" t="s">
        <v>1</v>
      </c>
      <c r="C2" s="24" t="s">
        <v>10</v>
      </c>
      <c r="D2" s="109" t="s">
        <v>80</v>
      </c>
      <c r="E2" s="111"/>
      <c r="G2" s="31" t="s">
        <v>0</v>
      </c>
      <c r="H2" s="32" t="s">
        <v>1</v>
      </c>
      <c r="I2" s="63" t="s">
        <v>10</v>
      </c>
      <c r="J2" s="109" t="s">
        <v>80</v>
      </c>
      <c r="K2" s="111"/>
      <c r="M2" s="22" t="s">
        <v>0</v>
      </c>
      <c r="N2" s="23" t="s">
        <v>1</v>
      </c>
      <c r="O2" s="24" t="s">
        <v>10</v>
      </c>
      <c r="P2" s="109" t="s">
        <v>80</v>
      </c>
      <c r="Q2" s="111"/>
    </row>
    <row r="3" spans="1:17" ht="45.75" customHeight="1" thickBot="1">
      <c r="A3" s="73" t="s">
        <v>226</v>
      </c>
      <c r="B3" s="16">
        <v>11530</v>
      </c>
      <c r="C3" s="17" t="s">
        <v>13</v>
      </c>
      <c r="D3" s="119">
        <v>134893.82</v>
      </c>
      <c r="E3" s="120"/>
      <c r="G3" s="74" t="s">
        <v>228</v>
      </c>
      <c r="H3" s="11">
        <v>60</v>
      </c>
      <c r="I3" s="18" t="s">
        <v>230</v>
      </c>
      <c r="J3" s="119">
        <v>8017.18</v>
      </c>
      <c r="K3" s="120"/>
      <c r="M3" s="25" t="s">
        <v>242</v>
      </c>
      <c r="N3" s="50">
        <v>36</v>
      </c>
      <c r="O3" s="51" t="s">
        <v>243</v>
      </c>
    </row>
    <row r="4" spans="1:17" ht="15.75" thickBot="1">
      <c r="A4" s="74" t="s">
        <v>227</v>
      </c>
      <c r="B4" s="11">
        <v>20</v>
      </c>
      <c r="C4" s="18" t="s">
        <v>10</v>
      </c>
      <c r="G4" s="74" t="s">
        <v>103</v>
      </c>
      <c r="H4" s="11">
        <v>90</v>
      </c>
      <c r="I4" s="18" t="s">
        <v>230</v>
      </c>
      <c r="M4" s="59" t="s">
        <v>244</v>
      </c>
      <c r="N4" s="55">
        <v>7.2</v>
      </c>
      <c r="O4" s="56" t="s">
        <v>243</v>
      </c>
    </row>
    <row r="5" spans="1:17" ht="15.75" thickBot="1">
      <c r="A5" s="74" t="s">
        <v>231</v>
      </c>
      <c r="B5" s="11">
        <v>8</v>
      </c>
      <c r="C5" s="18" t="s">
        <v>13</v>
      </c>
      <c r="G5" s="74" t="s">
        <v>294</v>
      </c>
      <c r="H5" s="11">
        <v>90</v>
      </c>
      <c r="I5" s="18" t="s">
        <v>230</v>
      </c>
      <c r="M5" s="64"/>
      <c r="N5" s="62"/>
      <c r="O5" s="62"/>
    </row>
    <row r="6" spans="1:17" ht="27.75" customHeight="1" thickBot="1">
      <c r="A6" s="74" t="s">
        <v>232</v>
      </c>
      <c r="B6" s="11">
        <v>1</v>
      </c>
      <c r="C6" s="18" t="s">
        <v>10</v>
      </c>
      <c r="G6" s="74" t="s">
        <v>295</v>
      </c>
      <c r="H6" s="11">
        <v>30</v>
      </c>
      <c r="I6" s="18" t="s">
        <v>10</v>
      </c>
      <c r="M6" s="114" t="s">
        <v>364</v>
      </c>
      <c r="N6" s="115"/>
      <c r="O6" s="115"/>
      <c r="P6" s="115"/>
      <c r="Q6" s="116"/>
    </row>
    <row r="7" spans="1:17" ht="14.25" customHeight="1" thickBot="1">
      <c r="A7" s="74" t="s">
        <v>233</v>
      </c>
      <c r="B7" s="11">
        <v>110</v>
      </c>
      <c r="C7" s="18" t="s">
        <v>13</v>
      </c>
      <c r="G7" s="74" t="s">
        <v>318</v>
      </c>
      <c r="H7" s="11">
        <v>40</v>
      </c>
      <c r="I7" s="18" t="s">
        <v>11</v>
      </c>
      <c r="M7" s="22" t="s">
        <v>0</v>
      </c>
      <c r="N7" s="23" t="s">
        <v>1</v>
      </c>
      <c r="O7" s="24" t="s">
        <v>10</v>
      </c>
      <c r="P7" s="117" t="s">
        <v>80</v>
      </c>
      <c r="Q7" s="118"/>
    </row>
    <row r="8" spans="1:17" ht="45">
      <c r="A8" s="74" t="s">
        <v>234</v>
      </c>
      <c r="B8" s="11">
        <v>756</v>
      </c>
      <c r="C8" s="18" t="s">
        <v>13</v>
      </c>
      <c r="G8" s="74" t="s">
        <v>319</v>
      </c>
      <c r="H8" s="11">
        <v>10</v>
      </c>
      <c r="I8" s="18" t="s">
        <v>10</v>
      </c>
      <c r="M8" s="43" t="s">
        <v>361</v>
      </c>
      <c r="N8" s="50">
        <v>90</v>
      </c>
      <c r="O8" s="51" t="s">
        <v>230</v>
      </c>
    </row>
    <row r="9" spans="1:17" ht="30">
      <c r="A9" s="74" t="s">
        <v>235</v>
      </c>
      <c r="B9" s="11">
        <v>3</v>
      </c>
      <c r="C9" s="18" t="s">
        <v>10</v>
      </c>
      <c r="G9" s="74" t="s">
        <v>320</v>
      </c>
      <c r="H9" s="11">
        <v>10</v>
      </c>
      <c r="I9" s="18" t="s">
        <v>10</v>
      </c>
      <c r="M9" s="28" t="s">
        <v>362</v>
      </c>
      <c r="N9" s="5">
        <v>18</v>
      </c>
      <c r="O9" s="52" t="s">
        <v>230</v>
      </c>
    </row>
    <row r="10" spans="1:17" ht="45">
      <c r="A10" s="74" t="s">
        <v>236</v>
      </c>
      <c r="B10" s="11">
        <v>6</v>
      </c>
      <c r="C10" s="18" t="s">
        <v>13</v>
      </c>
      <c r="G10" s="74" t="s">
        <v>335</v>
      </c>
      <c r="H10" s="11">
        <v>50</v>
      </c>
      <c r="I10" s="18" t="s">
        <v>10</v>
      </c>
      <c r="M10" s="28" t="s">
        <v>363</v>
      </c>
      <c r="N10" s="5">
        <v>10</v>
      </c>
      <c r="O10" s="52" t="s">
        <v>10</v>
      </c>
    </row>
    <row r="11" spans="1:17" ht="30">
      <c r="A11" s="74" t="s">
        <v>237</v>
      </c>
      <c r="B11" s="11">
        <v>8</v>
      </c>
      <c r="C11" s="18" t="s">
        <v>10</v>
      </c>
      <c r="G11" s="74" t="s">
        <v>336</v>
      </c>
      <c r="H11" s="11">
        <v>380</v>
      </c>
      <c r="I11" s="18" t="s">
        <v>10</v>
      </c>
      <c r="M11" s="28" t="s">
        <v>365</v>
      </c>
      <c r="N11" s="5">
        <v>10</v>
      </c>
      <c r="O11" s="52" t="s">
        <v>10</v>
      </c>
    </row>
    <row r="12" spans="1:17" ht="30">
      <c r="A12" s="74" t="s">
        <v>238</v>
      </c>
      <c r="B12" s="11">
        <v>2</v>
      </c>
      <c r="C12" s="18" t="s">
        <v>10</v>
      </c>
      <c r="G12" s="27" t="s">
        <v>370</v>
      </c>
      <c r="H12" s="11">
        <v>36</v>
      </c>
      <c r="I12" s="18" t="s">
        <v>230</v>
      </c>
      <c r="M12" s="28" t="s">
        <v>366</v>
      </c>
      <c r="N12" s="5">
        <v>10</v>
      </c>
      <c r="O12" s="52" t="s">
        <v>10</v>
      </c>
    </row>
    <row r="13" spans="1:17" ht="30.75" thickBot="1">
      <c r="A13" s="74" t="s">
        <v>239</v>
      </c>
      <c r="B13" s="11">
        <v>1950</v>
      </c>
      <c r="C13" s="18" t="s">
        <v>10</v>
      </c>
      <c r="G13" s="76" t="s">
        <v>371</v>
      </c>
      <c r="H13" s="20">
        <v>36</v>
      </c>
      <c r="I13" s="21" t="s">
        <v>230</v>
      </c>
      <c r="M13" s="28" t="s">
        <v>367</v>
      </c>
      <c r="N13" s="5">
        <v>5</v>
      </c>
      <c r="O13" s="52" t="s">
        <v>10</v>
      </c>
    </row>
    <row r="14" spans="1:17" ht="30">
      <c r="A14" s="74" t="s">
        <v>240</v>
      </c>
      <c r="B14" s="11">
        <v>102</v>
      </c>
      <c r="C14" s="18" t="s">
        <v>12</v>
      </c>
      <c r="G14" s="62"/>
      <c r="H14" s="62"/>
      <c r="I14" s="62"/>
      <c r="M14" s="28" t="s">
        <v>368</v>
      </c>
      <c r="N14" s="5">
        <v>5</v>
      </c>
      <c r="O14" s="52" t="s">
        <v>10</v>
      </c>
    </row>
    <row r="15" spans="1:17" ht="30.75" thickBot="1">
      <c r="A15" s="74" t="s">
        <v>245</v>
      </c>
      <c r="B15" s="11">
        <v>2</v>
      </c>
      <c r="C15" s="18" t="s">
        <v>246</v>
      </c>
      <c r="I15" s="62"/>
      <c r="M15" s="41" t="s">
        <v>369</v>
      </c>
      <c r="N15" s="55">
        <v>5</v>
      </c>
      <c r="O15" s="56" t="s">
        <v>10</v>
      </c>
    </row>
    <row r="16" spans="1:17" ht="15.75" thickBot="1">
      <c r="A16" s="74" t="s">
        <v>247</v>
      </c>
      <c r="B16" s="11">
        <v>1</v>
      </c>
      <c r="C16" s="18" t="s">
        <v>10</v>
      </c>
      <c r="G16" s="104" t="s">
        <v>388</v>
      </c>
      <c r="H16" s="105"/>
      <c r="I16" s="62"/>
    </row>
    <row r="17" spans="1:9">
      <c r="A17" s="74" t="s">
        <v>248</v>
      </c>
      <c r="B17" s="11">
        <v>20</v>
      </c>
      <c r="C17" s="18" t="s">
        <v>230</v>
      </c>
      <c r="G17" s="65" t="s">
        <v>296</v>
      </c>
      <c r="H17" s="66">
        <v>44854.85</v>
      </c>
      <c r="I17" s="62"/>
    </row>
    <row r="18" spans="1:9">
      <c r="A18" s="74" t="s">
        <v>249</v>
      </c>
      <c r="B18" s="11">
        <v>20</v>
      </c>
      <c r="C18" s="18" t="s">
        <v>250</v>
      </c>
      <c r="G18" s="67" t="s">
        <v>317</v>
      </c>
      <c r="H18" s="68">
        <v>7319.43</v>
      </c>
      <c r="I18" s="62"/>
    </row>
    <row r="19" spans="1:9">
      <c r="A19" s="74" t="s">
        <v>251</v>
      </c>
      <c r="B19" s="11">
        <v>40</v>
      </c>
      <c r="C19" s="18" t="s">
        <v>10</v>
      </c>
      <c r="G19" s="67" t="s">
        <v>316</v>
      </c>
      <c r="H19" s="68">
        <v>18101.080000000002</v>
      </c>
      <c r="I19" s="62"/>
    </row>
    <row r="20" spans="1:9">
      <c r="A20" s="74" t="s">
        <v>252</v>
      </c>
      <c r="B20" s="11">
        <v>20</v>
      </c>
      <c r="C20" s="18" t="s">
        <v>10</v>
      </c>
      <c r="G20" s="67" t="s">
        <v>321</v>
      </c>
      <c r="H20" s="68">
        <v>3129.13</v>
      </c>
      <c r="I20" s="62"/>
    </row>
    <row r="21" spans="1:9">
      <c r="A21" s="74" t="s">
        <v>253</v>
      </c>
      <c r="B21" s="11">
        <v>40</v>
      </c>
      <c r="C21" s="18" t="s">
        <v>10</v>
      </c>
      <c r="G21" s="67" t="s">
        <v>332</v>
      </c>
      <c r="H21" s="68">
        <v>17033.55</v>
      </c>
      <c r="I21" s="62"/>
    </row>
    <row r="22" spans="1:9">
      <c r="A22" s="74" t="s">
        <v>254</v>
      </c>
      <c r="B22" s="11">
        <v>1</v>
      </c>
      <c r="C22" s="18" t="s">
        <v>230</v>
      </c>
      <c r="G22" s="67" t="s">
        <v>334</v>
      </c>
      <c r="H22" s="68">
        <v>2903.86</v>
      </c>
      <c r="I22" s="62"/>
    </row>
    <row r="23" spans="1:9">
      <c r="A23" s="74" t="s">
        <v>255</v>
      </c>
      <c r="B23" s="11">
        <v>6</v>
      </c>
      <c r="C23" s="18" t="s">
        <v>10</v>
      </c>
      <c r="G23" s="67" t="s">
        <v>358</v>
      </c>
      <c r="H23" s="68">
        <v>2922.07</v>
      </c>
      <c r="I23" s="62"/>
    </row>
    <row r="24" spans="1:9">
      <c r="A24" s="74" t="s">
        <v>256</v>
      </c>
      <c r="B24" s="11">
        <v>20</v>
      </c>
      <c r="C24" s="18" t="s">
        <v>10</v>
      </c>
      <c r="G24" s="67" t="s">
        <v>372</v>
      </c>
      <c r="H24" s="68">
        <v>9459.59</v>
      </c>
      <c r="I24" s="62"/>
    </row>
    <row r="25" spans="1:9">
      <c r="A25" s="74" t="s">
        <v>257</v>
      </c>
      <c r="B25" s="11">
        <v>6</v>
      </c>
      <c r="C25" s="18" t="s">
        <v>10</v>
      </c>
      <c r="G25" s="67" t="s">
        <v>377</v>
      </c>
      <c r="H25" s="68">
        <v>8934.18</v>
      </c>
      <c r="I25" s="62"/>
    </row>
    <row r="26" spans="1:9">
      <c r="A26" s="74" t="s">
        <v>258</v>
      </c>
      <c r="B26" s="11">
        <v>12</v>
      </c>
      <c r="C26" s="18" t="s">
        <v>10</v>
      </c>
      <c r="G26" s="67" t="s">
        <v>380</v>
      </c>
      <c r="H26" s="68">
        <v>2230.64</v>
      </c>
      <c r="I26" s="62"/>
    </row>
    <row r="27" spans="1:9">
      <c r="A27" s="74" t="s">
        <v>259</v>
      </c>
      <c r="B27" s="11">
        <v>10</v>
      </c>
      <c r="C27" s="18" t="s">
        <v>10</v>
      </c>
      <c r="G27" s="67" t="s">
        <v>384</v>
      </c>
      <c r="H27" s="68">
        <v>10655.6</v>
      </c>
    </row>
    <row r="28" spans="1:9">
      <c r="A28" s="74" t="s">
        <v>260</v>
      </c>
      <c r="B28" s="11">
        <v>10</v>
      </c>
      <c r="C28" s="18" t="s">
        <v>10</v>
      </c>
      <c r="G28" s="67" t="s">
        <v>385</v>
      </c>
      <c r="H28" s="68">
        <v>10479.200000000001</v>
      </c>
    </row>
    <row r="29" spans="1:9">
      <c r="A29" s="74" t="s">
        <v>261</v>
      </c>
      <c r="B29" s="11">
        <v>12</v>
      </c>
      <c r="C29" s="18" t="s">
        <v>10</v>
      </c>
      <c r="G29" s="67" t="s">
        <v>386</v>
      </c>
      <c r="H29" s="68">
        <v>4888.05</v>
      </c>
    </row>
    <row r="30" spans="1:9" ht="15.75" thickBot="1">
      <c r="A30" s="74" t="s">
        <v>262</v>
      </c>
      <c r="B30" s="11">
        <v>6</v>
      </c>
      <c r="C30" s="18" t="s">
        <v>10</v>
      </c>
      <c r="G30" s="70" t="s">
        <v>387</v>
      </c>
      <c r="H30" s="69">
        <f>SUM(H17:H29)</f>
        <v>142911.23000000001</v>
      </c>
    </row>
    <row r="31" spans="1:9">
      <c r="A31" s="74" t="s">
        <v>263</v>
      </c>
      <c r="B31" s="11">
        <v>9</v>
      </c>
      <c r="C31" s="18" t="s">
        <v>13</v>
      </c>
    </row>
    <row r="32" spans="1:9">
      <c r="A32" s="74" t="s">
        <v>264</v>
      </c>
      <c r="B32" s="11">
        <v>3</v>
      </c>
      <c r="C32" s="18" t="s">
        <v>13</v>
      </c>
    </row>
    <row r="33" spans="1:3">
      <c r="A33" s="74" t="s">
        <v>265</v>
      </c>
      <c r="B33" s="11">
        <v>5</v>
      </c>
      <c r="C33" s="18" t="s">
        <v>10</v>
      </c>
    </row>
    <row r="34" spans="1:3">
      <c r="A34" s="74" t="s">
        <v>266</v>
      </c>
      <c r="B34" s="11">
        <v>7</v>
      </c>
      <c r="C34" s="18" t="s">
        <v>10</v>
      </c>
    </row>
    <row r="35" spans="1:3">
      <c r="A35" s="74" t="s">
        <v>267</v>
      </c>
      <c r="B35" s="11">
        <v>4</v>
      </c>
      <c r="C35" s="18" t="s">
        <v>10</v>
      </c>
    </row>
    <row r="36" spans="1:3">
      <c r="A36" s="74" t="s">
        <v>268</v>
      </c>
      <c r="B36" s="11">
        <v>3</v>
      </c>
      <c r="C36" s="18" t="s">
        <v>10</v>
      </c>
    </row>
    <row r="37" spans="1:3">
      <c r="A37" s="74" t="s">
        <v>269</v>
      </c>
      <c r="B37" s="11">
        <v>6</v>
      </c>
      <c r="C37" s="18" t="s">
        <v>10</v>
      </c>
    </row>
    <row r="38" spans="1:3">
      <c r="A38" s="74" t="s">
        <v>270</v>
      </c>
      <c r="B38" s="11">
        <v>4</v>
      </c>
      <c r="C38" s="18" t="s">
        <v>10</v>
      </c>
    </row>
    <row r="39" spans="1:3">
      <c r="A39" s="74" t="s">
        <v>271</v>
      </c>
      <c r="B39" s="11">
        <v>4</v>
      </c>
      <c r="C39" s="18" t="s">
        <v>10</v>
      </c>
    </row>
    <row r="40" spans="1:3">
      <c r="A40" s="74" t="s">
        <v>272</v>
      </c>
      <c r="B40" s="11">
        <v>5</v>
      </c>
      <c r="C40" s="18" t="s">
        <v>10</v>
      </c>
    </row>
    <row r="41" spans="1:3" ht="30">
      <c r="A41" s="27" t="s">
        <v>273</v>
      </c>
      <c r="B41" s="11">
        <v>5</v>
      </c>
      <c r="C41" s="18" t="s">
        <v>10</v>
      </c>
    </row>
    <row r="42" spans="1:3">
      <c r="A42" s="74" t="s">
        <v>274</v>
      </c>
      <c r="B42" s="11">
        <v>5</v>
      </c>
      <c r="C42" s="18" t="s">
        <v>10</v>
      </c>
    </row>
    <row r="43" spans="1:3">
      <c r="A43" s="74" t="s">
        <v>275</v>
      </c>
      <c r="B43" s="11">
        <v>2</v>
      </c>
      <c r="C43" s="18" t="s">
        <v>10</v>
      </c>
    </row>
    <row r="44" spans="1:3">
      <c r="A44" s="74" t="s">
        <v>276</v>
      </c>
      <c r="B44" s="11">
        <v>2</v>
      </c>
      <c r="C44" s="18" t="s">
        <v>10</v>
      </c>
    </row>
    <row r="45" spans="1:3">
      <c r="A45" s="74" t="s">
        <v>277</v>
      </c>
      <c r="B45" s="11">
        <v>2</v>
      </c>
      <c r="C45" s="18" t="s">
        <v>10</v>
      </c>
    </row>
    <row r="46" spans="1:3">
      <c r="A46" s="74" t="s">
        <v>278</v>
      </c>
      <c r="B46" s="11">
        <v>2</v>
      </c>
      <c r="C46" s="18" t="s">
        <v>10</v>
      </c>
    </row>
    <row r="47" spans="1:3">
      <c r="A47" s="74" t="s">
        <v>279</v>
      </c>
      <c r="B47" s="11">
        <v>2</v>
      </c>
      <c r="C47" s="18" t="s">
        <v>10</v>
      </c>
    </row>
    <row r="48" spans="1:3">
      <c r="A48" s="74" t="s">
        <v>280</v>
      </c>
      <c r="B48" s="11">
        <v>2</v>
      </c>
      <c r="C48" s="18" t="s">
        <v>10</v>
      </c>
    </row>
    <row r="49" spans="1:3">
      <c r="A49" s="74" t="s">
        <v>281</v>
      </c>
      <c r="B49" s="11">
        <v>2</v>
      </c>
      <c r="C49" s="18" t="s">
        <v>10</v>
      </c>
    </row>
    <row r="50" spans="1:3">
      <c r="A50" s="74" t="s">
        <v>282</v>
      </c>
      <c r="B50" s="11">
        <v>2</v>
      </c>
      <c r="C50" s="18" t="s">
        <v>10</v>
      </c>
    </row>
    <row r="51" spans="1:3">
      <c r="A51" s="74" t="s">
        <v>283</v>
      </c>
      <c r="B51" s="11">
        <v>2</v>
      </c>
      <c r="C51" s="18" t="s">
        <v>10</v>
      </c>
    </row>
    <row r="52" spans="1:3">
      <c r="A52" s="74" t="s">
        <v>284</v>
      </c>
      <c r="B52" s="11">
        <v>2</v>
      </c>
      <c r="C52" s="18" t="s">
        <v>10</v>
      </c>
    </row>
    <row r="53" spans="1:3">
      <c r="A53" s="74" t="s">
        <v>285</v>
      </c>
      <c r="B53" s="11">
        <v>2</v>
      </c>
      <c r="C53" s="18" t="s">
        <v>10</v>
      </c>
    </row>
    <row r="54" spans="1:3">
      <c r="A54" s="74" t="s">
        <v>286</v>
      </c>
      <c r="B54" s="11">
        <v>2</v>
      </c>
      <c r="C54" s="18" t="s">
        <v>10</v>
      </c>
    </row>
    <row r="55" spans="1:3">
      <c r="A55" s="74" t="s">
        <v>287</v>
      </c>
      <c r="B55" s="11">
        <v>2</v>
      </c>
      <c r="C55" s="18" t="s">
        <v>10</v>
      </c>
    </row>
    <row r="56" spans="1:3">
      <c r="A56" s="74" t="s">
        <v>288</v>
      </c>
      <c r="B56" s="11">
        <v>2</v>
      </c>
      <c r="C56" s="18" t="s">
        <v>10</v>
      </c>
    </row>
    <row r="57" spans="1:3">
      <c r="A57" s="74" t="s">
        <v>289</v>
      </c>
      <c r="B57" s="11">
        <v>948</v>
      </c>
      <c r="C57" s="18" t="s">
        <v>13</v>
      </c>
    </row>
    <row r="58" spans="1:3">
      <c r="A58" s="74" t="s">
        <v>290</v>
      </c>
      <c r="B58" s="11">
        <v>10</v>
      </c>
      <c r="C58" s="18" t="s">
        <v>13</v>
      </c>
    </row>
    <row r="59" spans="1:3">
      <c r="A59" s="74" t="s">
        <v>291</v>
      </c>
      <c r="B59" s="11">
        <v>6</v>
      </c>
      <c r="C59" s="18" t="s">
        <v>13</v>
      </c>
    </row>
    <row r="60" spans="1:3">
      <c r="A60" s="74" t="s">
        <v>292</v>
      </c>
      <c r="B60" s="11">
        <v>6</v>
      </c>
      <c r="C60" s="18" t="s">
        <v>10</v>
      </c>
    </row>
    <row r="61" spans="1:3">
      <c r="A61" s="74" t="s">
        <v>293</v>
      </c>
      <c r="B61" s="11">
        <v>20</v>
      </c>
      <c r="C61" s="18" t="s">
        <v>10</v>
      </c>
    </row>
    <row r="62" spans="1:3">
      <c r="A62" s="74" t="s">
        <v>297</v>
      </c>
      <c r="B62" s="11">
        <v>2</v>
      </c>
      <c r="C62" s="18" t="s">
        <v>10</v>
      </c>
    </row>
    <row r="63" spans="1:3">
      <c r="A63" s="74" t="s">
        <v>298</v>
      </c>
      <c r="B63" s="11">
        <v>6</v>
      </c>
      <c r="C63" s="18" t="s">
        <v>10</v>
      </c>
    </row>
    <row r="64" spans="1:3">
      <c r="A64" s="74" t="s">
        <v>299</v>
      </c>
      <c r="B64" s="11">
        <v>2</v>
      </c>
      <c r="C64" s="18" t="s">
        <v>10</v>
      </c>
    </row>
    <row r="65" spans="1:3">
      <c r="A65" s="74" t="s">
        <v>300</v>
      </c>
      <c r="B65" s="11">
        <v>2</v>
      </c>
      <c r="C65" s="18" t="s">
        <v>10</v>
      </c>
    </row>
    <row r="66" spans="1:3">
      <c r="A66" s="74" t="s">
        <v>301</v>
      </c>
      <c r="B66" s="11">
        <v>2</v>
      </c>
      <c r="C66" s="18" t="s">
        <v>10</v>
      </c>
    </row>
    <row r="67" spans="1:3">
      <c r="A67" s="74" t="s">
        <v>302</v>
      </c>
      <c r="B67" s="11">
        <v>10</v>
      </c>
      <c r="C67" s="18" t="s">
        <v>10</v>
      </c>
    </row>
    <row r="68" spans="1:3">
      <c r="A68" s="74" t="s">
        <v>303</v>
      </c>
      <c r="B68" s="11">
        <v>4</v>
      </c>
      <c r="C68" s="18" t="s">
        <v>10</v>
      </c>
    </row>
    <row r="69" spans="1:3">
      <c r="A69" s="74" t="s">
        <v>304</v>
      </c>
      <c r="B69" s="11">
        <v>2</v>
      </c>
      <c r="C69" s="18" t="s">
        <v>10</v>
      </c>
    </row>
    <row r="70" spans="1:3">
      <c r="A70" s="74" t="s">
        <v>305</v>
      </c>
      <c r="B70" s="11">
        <v>3</v>
      </c>
      <c r="C70" s="18" t="s">
        <v>306</v>
      </c>
    </row>
    <row r="71" spans="1:3">
      <c r="A71" s="74" t="s">
        <v>307</v>
      </c>
      <c r="B71" s="11">
        <v>10</v>
      </c>
      <c r="C71" s="18" t="s">
        <v>117</v>
      </c>
    </row>
    <row r="72" spans="1:3">
      <c r="A72" s="74" t="s">
        <v>308</v>
      </c>
      <c r="B72" s="11">
        <v>15</v>
      </c>
      <c r="C72" s="18" t="s">
        <v>10</v>
      </c>
    </row>
    <row r="73" spans="1:3">
      <c r="A73" s="74" t="s">
        <v>309</v>
      </c>
      <c r="B73" s="11">
        <v>30</v>
      </c>
      <c r="C73" s="18" t="s">
        <v>11</v>
      </c>
    </row>
    <row r="74" spans="1:3">
      <c r="A74" s="74" t="s">
        <v>59</v>
      </c>
      <c r="B74" s="11">
        <v>1000</v>
      </c>
      <c r="C74" s="18" t="s">
        <v>10</v>
      </c>
    </row>
    <row r="75" spans="1:3">
      <c r="A75" s="74" t="s">
        <v>310</v>
      </c>
      <c r="B75" s="11">
        <v>16</v>
      </c>
      <c r="C75" s="18" t="s">
        <v>10</v>
      </c>
    </row>
    <row r="76" spans="1:3">
      <c r="A76" s="74" t="s">
        <v>311</v>
      </c>
      <c r="B76" s="11">
        <v>20</v>
      </c>
      <c r="C76" s="18" t="s">
        <v>10</v>
      </c>
    </row>
    <row r="77" spans="1:3">
      <c r="A77" s="74" t="s">
        <v>312</v>
      </c>
      <c r="B77" s="11">
        <v>1</v>
      </c>
      <c r="C77" s="18" t="s">
        <v>10</v>
      </c>
    </row>
    <row r="78" spans="1:3">
      <c r="A78" s="74" t="s">
        <v>313</v>
      </c>
      <c r="B78" s="11">
        <v>80</v>
      </c>
      <c r="C78" s="18" t="s">
        <v>315</v>
      </c>
    </row>
    <row r="79" spans="1:3">
      <c r="A79" s="74" t="s">
        <v>314</v>
      </c>
      <c r="B79" s="11">
        <v>45</v>
      </c>
      <c r="C79" s="18" t="s">
        <v>315</v>
      </c>
    </row>
    <row r="80" spans="1:3" ht="30">
      <c r="A80" s="27" t="s">
        <v>322</v>
      </c>
      <c r="B80" s="11">
        <v>3</v>
      </c>
      <c r="C80" s="18" t="s">
        <v>10</v>
      </c>
    </row>
    <row r="81" spans="1:3" ht="30">
      <c r="A81" s="27" t="s">
        <v>323</v>
      </c>
      <c r="B81" s="11">
        <v>5</v>
      </c>
      <c r="C81" s="18" t="s">
        <v>10</v>
      </c>
    </row>
    <row r="82" spans="1:3" ht="30">
      <c r="A82" s="27" t="s">
        <v>324</v>
      </c>
      <c r="B82" s="11">
        <v>2</v>
      </c>
      <c r="C82" s="18" t="s">
        <v>10</v>
      </c>
    </row>
    <row r="83" spans="1:3">
      <c r="A83" s="74" t="s">
        <v>325</v>
      </c>
      <c r="B83" s="11">
        <v>2</v>
      </c>
      <c r="C83" s="18" t="s">
        <v>10</v>
      </c>
    </row>
    <row r="84" spans="1:3">
      <c r="A84" s="74" t="s">
        <v>326</v>
      </c>
      <c r="B84" s="11">
        <v>65</v>
      </c>
      <c r="C84" s="18" t="s">
        <v>10</v>
      </c>
    </row>
    <row r="85" spans="1:3">
      <c r="A85" s="74" t="s">
        <v>327</v>
      </c>
      <c r="B85" s="11">
        <v>8</v>
      </c>
      <c r="C85" s="18" t="s">
        <v>13</v>
      </c>
    </row>
    <row r="86" spans="1:3">
      <c r="A86" s="74" t="s">
        <v>328</v>
      </c>
      <c r="B86" s="11">
        <v>5</v>
      </c>
      <c r="C86" s="18" t="s">
        <v>10</v>
      </c>
    </row>
    <row r="87" spans="1:3">
      <c r="A87" s="74" t="s">
        <v>329</v>
      </c>
      <c r="B87" s="11">
        <v>10</v>
      </c>
      <c r="C87" s="18" t="s">
        <v>330</v>
      </c>
    </row>
    <row r="88" spans="1:3">
      <c r="A88" s="74" t="s">
        <v>331</v>
      </c>
      <c r="B88" s="11">
        <v>5</v>
      </c>
      <c r="C88" s="18" t="s">
        <v>13</v>
      </c>
    </row>
    <row r="89" spans="1:3">
      <c r="A89" s="74" t="s">
        <v>333</v>
      </c>
      <c r="B89" s="11">
        <v>1</v>
      </c>
      <c r="C89" s="18" t="s">
        <v>10</v>
      </c>
    </row>
    <row r="90" spans="1:3">
      <c r="A90" s="74" t="s">
        <v>337</v>
      </c>
      <c r="B90" s="11">
        <v>1</v>
      </c>
      <c r="C90" s="18" t="s">
        <v>10</v>
      </c>
    </row>
    <row r="91" spans="1:3">
      <c r="A91" s="74" t="s">
        <v>338</v>
      </c>
      <c r="B91" s="11">
        <v>1</v>
      </c>
      <c r="C91" s="18" t="s">
        <v>10</v>
      </c>
    </row>
    <row r="92" spans="1:3">
      <c r="A92" s="74" t="s">
        <v>339</v>
      </c>
      <c r="B92" s="11">
        <v>2</v>
      </c>
      <c r="C92" s="18" t="s">
        <v>10</v>
      </c>
    </row>
    <row r="93" spans="1:3">
      <c r="A93" s="74" t="s">
        <v>340</v>
      </c>
      <c r="B93" s="11">
        <v>3</v>
      </c>
      <c r="C93" s="18" t="s">
        <v>10</v>
      </c>
    </row>
    <row r="94" spans="1:3">
      <c r="A94" s="74" t="s">
        <v>341</v>
      </c>
      <c r="B94" s="11">
        <v>3</v>
      </c>
      <c r="C94" s="18" t="s">
        <v>10</v>
      </c>
    </row>
    <row r="95" spans="1:3">
      <c r="A95" s="74" t="s">
        <v>342</v>
      </c>
      <c r="B95" s="11">
        <v>2</v>
      </c>
      <c r="C95" s="18" t="s">
        <v>10</v>
      </c>
    </row>
    <row r="96" spans="1:3">
      <c r="A96" s="74" t="s">
        <v>343</v>
      </c>
      <c r="B96" s="11">
        <v>2</v>
      </c>
      <c r="C96" s="18" t="s">
        <v>10</v>
      </c>
    </row>
    <row r="97" spans="1:3">
      <c r="A97" s="74" t="s">
        <v>344</v>
      </c>
      <c r="B97" s="11">
        <v>1</v>
      </c>
      <c r="C97" s="18" t="s">
        <v>10</v>
      </c>
    </row>
    <row r="98" spans="1:3">
      <c r="A98" s="74" t="s">
        <v>345</v>
      </c>
      <c r="B98" s="11">
        <v>1</v>
      </c>
      <c r="C98" s="18" t="s">
        <v>10</v>
      </c>
    </row>
    <row r="99" spans="1:3">
      <c r="A99" s="74" t="s">
        <v>346</v>
      </c>
      <c r="B99" s="11">
        <v>2</v>
      </c>
      <c r="C99" s="18" t="s">
        <v>10</v>
      </c>
    </row>
    <row r="100" spans="1:3">
      <c r="A100" s="74" t="s">
        <v>347</v>
      </c>
      <c r="B100" s="11">
        <v>2</v>
      </c>
      <c r="C100" s="18" t="s">
        <v>10</v>
      </c>
    </row>
    <row r="101" spans="1:3" ht="30">
      <c r="A101" s="27" t="s">
        <v>348</v>
      </c>
      <c r="B101" s="11">
        <v>10</v>
      </c>
      <c r="C101" s="18" t="s">
        <v>10</v>
      </c>
    </row>
    <row r="102" spans="1:3">
      <c r="A102" s="74" t="s">
        <v>349</v>
      </c>
      <c r="B102" s="11">
        <v>10</v>
      </c>
      <c r="C102" s="18" t="s">
        <v>10</v>
      </c>
    </row>
    <row r="103" spans="1:3">
      <c r="A103" s="74" t="s">
        <v>350</v>
      </c>
      <c r="B103" s="11">
        <v>2</v>
      </c>
      <c r="C103" s="18" t="s">
        <v>10</v>
      </c>
    </row>
    <row r="104" spans="1:3">
      <c r="A104" s="74" t="s">
        <v>351</v>
      </c>
      <c r="B104" s="11">
        <v>1</v>
      </c>
      <c r="C104" s="18" t="s">
        <v>330</v>
      </c>
    </row>
    <row r="105" spans="1:3">
      <c r="A105" s="74" t="s">
        <v>352</v>
      </c>
      <c r="B105" s="11">
        <v>1</v>
      </c>
      <c r="C105" s="18" t="s">
        <v>330</v>
      </c>
    </row>
    <row r="106" spans="1:3">
      <c r="A106" s="74" t="s">
        <v>353</v>
      </c>
      <c r="B106" s="11">
        <v>4</v>
      </c>
      <c r="C106" s="18" t="s">
        <v>10</v>
      </c>
    </row>
    <row r="107" spans="1:3">
      <c r="A107" s="74" t="s">
        <v>354</v>
      </c>
      <c r="B107" s="11">
        <v>6</v>
      </c>
      <c r="C107" s="18" t="s">
        <v>10</v>
      </c>
    </row>
    <row r="108" spans="1:3">
      <c r="A108" s="74" t="s">
        <v>355</v>
      </c>
      <c r="B108" s="11">
        <v>6</v>
      </c>
      <c r="C108" s="18" t="s">
        <v>10</v>
      </c>
    </row>
    <row r="109" spans="1:3" ht="45">
      <c r="A109" s="27" t="s">
        <v>356</v>
      </c>
      <c r="B109" s="11">
        <v>2</v>
      </c>
      <c r="C109" s="18" t="s">
        <v>10</v>
      </c>
    </row>
    <row r="110" spans="1:3">
      <c r="A110" s="74" t="s">
        <v>357</v>
      </c>
      <c r="B110" s="11">
        <v>2</v>
      </c>
      <c r="C110" s="18" t="s">
        <v>10</v>
      </c>
    </row>
    <row r="111" spans="1:3">
      <c r="A111" s="74" t="s">
        <v>359</v>
      </c>
      <c r="B111" s="11">
        <v>1</v>
      </c>
      <c r="C111" s="18" t="s">
        <v>10</v>
      </c>
    </row>
    <row r="112" spans="1:3">
      <c r="A112" s="74" t="s">
        <v>360</v>
      </c>
      <c r="B112" s="11">
        <v>1</v>
      </c>
      <c r="C112" s="18" t="s">
        <v>10</v>
      </c>
    </row>
    <row r="113" spans="1:3">
      <c r="A113" s="74" t="s">
        <v>373</v>
      </c>
      <c r="B113" s="11">
        <v>3</v>
      </c>
      <c r="C113" s="18" t="s">
        <v>10</v>
      </c>
    </row>
    <row r="114" spans="1:3">
      <c r="A114" s="74" t="s">
        <v>374</v>
      </c>
      <c r="B114" s="11">
        <v>2</v>
      </c>
      <c r="C114" s="18" t="s">
        <v>10</v>
      </c>
    </row>
    <row r="115" spans="1:3">
      <c r="A115" s="74" t="s">
        <v>375</v>
      </c>
      <c r="B115" s="11">
        <v>1</v>
      </c>
      <c r="C115" s="18" t="s">
        <v>10</v>
      </c>
    </row>
    <row r="116" spans="1:3">
      <c r="A116" s="74" t="s">
        <v>376</v>
      </c>
      <c r="B116" s="11">
        <v>1</v>
      </c>
      <c r="C116" s="18" t="s">
        <v>10</v>
      </c>
    </row>
    <row r="117" spans="1:3">
      <c r="A117" s="74" t="s">
        <v>378</v>
      </c>
      <c r="B117" s="11">
        <v>1</v>
      </c>
      <c r="C117" s="18" t="s">
        <v>10</v>
      </c>
    </row>
    <row r="118" spans="1:3">
      <c r="A118" s="74" t="s">
        <v>379</v>
      </c>
      <c r="B118" s="11">
        <v>1</v>
      </c>
      <c r="C118" s="18" t="s">
        <v>10</v>
      </c>
    </row>
    <row r="119" spans="1:3">
      <c r="A119" s="74" t="s">
        <v>381</v>
      </c>
      <c r="B119" s="11">
        <v>12</v>
      </c>
      <c r="C119" s="18" t="s">
        <v>10</v>
      </c>
    </row>
    <row r="120" spans="1:3">
      <c r="A120" s="74" t="s">
        <v>382</v>
      </c>
      <c r="B120" s="11">
        <v>60</v>
      </c>
      <c r="C120" s="18" t="s">
        <v>13</v>
      </c>
    </row>
    <row r="121" spans="1:3" ht="15.75" thickBot="1">
      <c r="A121" s="75" t="s">
        <v>383</v>
      </c>
      <c r="B121" s="20">
        <v>10</v>
      </c>
      <c r="C121" s="21" t="s">
        <v>13</v>
      </c>
    </row>
    <row r="122" spans="1:3">
      <c r="A122" s="62"/>
      <c r="B122" s="62"/>
      <c r="C122" s="62"/>
    </row>
    <row r="123" spans="1:3">
      <c r="A123" s="62"/>
      <c r="B123" s="62"/>
      <c r="C123" s="62"/>
    </row>
    <row r="124" spans="1:3">
      <c r="A124" s="62"/>
      <c r="B124" s="62"/>
      <c r="C124" s="62"/>
    </row>
  </sheetData>
  <mergeCells count="11">
    <mergeCell ref="A1:E1"/>
    <mergeCell ref="D2:E2"/>
    <mergeCell ref="G1:K1"/>
    <mergeCell ref="J2:K2"/>
    <mergeCell ref="M1:Q1"/>
    <mergeCell ref="P2:Q2"/>
    <mergeCell ref="M6:Q6"/>
    <mergeCell ref="P7:Q7"/>
    <mergeCell ref="J3:K3"/>
    <mergeCell ref="D3:E3"/>
    <mergeCell ref="G16:H16"/>
  </mergeCells>
  <pageMargins left="0.511811024" right="0.511811024" top="0.78740157499999996" bottom="0.78740157499999996" header="0.31496062000000002" footer="0.31496062000000002"/>
  <pageSetup paperSize="9" scale="27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opLeftCell="A16" zoomScale="80" zoomScaleNormal="80" workbookViewId="0">
      <selection activeCell="A38" sqref="A38"/>
    </sheetView>
  </sheetViews>
  <sheetFormatPr defaultRowHeight="15"/>
  <cols>
    <col min="1" max="1" width="35.28515625" customWidth="1"/>
    <col min="2" max="3" width="17.28515625" customWidth="1"/>
    <col min="5" max="5" width="27" customWidth="1"/>
    <col min="7" max="7" width="35.7109375" customWidth="1"/>
    <col min="8" max="8" width="19.5703125" customWidth="1"/>
    <col min="9" max="9" width="17.28515625" customWidth="1"/>
    <col min="11" max="11" width="17.85546875" customWidth="1"/>
    <col min="13" max="13" width="41.7109375" customWidth="1"/>
    <col min="14" max="14" width="16.7109375" customWidth="1"/>
    <col min="15" max="15" width="12.28515625" customWidth="1"/>
    <col min="17" max="17" width="19.85546875" customWidth="1"/>
  </cols>
  <sheetData>
    <row r="1" spans="1:17" ht="35.25" customHeight="1" thickBot="1">
      <c r="A1" s="114" t="s">
        <v>416</v>
      </c>
      <c r="B1" s="115"/>
      <c r="C1" s="115"/>
      <c r="D1" s="115"/>
      <c r="E1" s="116"/>
      <c r="G1" s="114" t="s">
        <v>415</v>
      </c>
      <c r="H1" s="115"/>
      <c r="I1" s="115"/>
      <c r="J1" s="115"/>
      <c r="K1" s="116"/>
      <c r="M1" s="114" t="s">
        <v>460</v>
      </c>
      <c r="N1" s="115"/>
      <c r="O1" s="115"/>
      <c r="P1" s="115"/>
      <c r="Q1" s="116"/>
    </row>
    <row r="2" spans="1:17" ht="21.75" customHeight="1" thickBot="1">
      <c r="A2" s="22" t="s">
        <v>0</v>
      </c>
      <c r="B2" s="24" t="s">
        <v>1</v>
      </c>
      <c r="C2" s="77" t="s">
        <v>10</v>
      </c>
      <c r="D2" s="123" t="s">
        <v>80</v>
      </c>
      <c r="E2" s="124"/>
      <c r="G2" s="22" t="s">
        <v>0</v>
      </c>
      <c r="H2" s="24" t="s">
        <v>1</v>
      </c>
      <c r="I2" s="86" t="s">
        <v>10</v>
      </c>
      <c r="J2" s="109" t="s">
        <v>80</v>
      </c>
      <c r="K2" s="111"/>
      <c r="M2" s="31" t="s">
        <v>0</v>
      </c>
      <c r="N2" s="42" t="s">
        <v>1</v>
      </c>
      <c r="O2" s="77" t="s">
        <v>10</v>
      </c>
      <c r="P2" s="109" t="s">
        <v>80</v>
      </c>
      <c r="Q2" s="111"/>
    </row>
    <row r="3" spans="1:17" ht="105.75" thickBot="1">
      <c r="A3" s="79" t="s">
        <v>417</v>
      </c>
      <c r="B3" s="80">
        <v>300</v>
      </c>
      <c r="C3" s="81" t="s">
        <v>224</v>
      </c>
      <c r="D3" s="119">
        <v>7744.77</v>
      </c>
      <c r="E3" s="120"/>
      <c r="G3" s="79" t="s">
        <v>430</v>
      </c>
      <c r="H3" s="80">
        <v>12</v>
      </c>
      <c r="I3" s="81" t="s">
        <v>230</v>
      </c>
      <c r="J3" s="112">
        <v>7792.62</v>
      </c>
      <c r="K3" s="113"/>
      <c r="M3" s="91" t="s">
        <v>457</v>
      </c>
      <c r="N3" s="50">
        <v>3</v>
      </c>
      <c r="O3" s="51" t="s">
        <v>458</v>
      </c>
      <c r="P3" s="121">
        <v>8535.9</v>
      </c>
      <c r="Q3" s="122"/>
    </row>
    <row r="4" spans="1:17" ht="90">
      <c r="A4" s="27" t="s">
        <v>418</v>
      </c>
      <c r="B4" s="82">
        <v>300</v>
      </c>
      <c r="C4" s="83" t="s">
        <v>224</v>
      </c>
      <c r="G4" s="27" t="s">
        <v>431</v>
      </c>
      <c r="H4" s="82">
        <v>30</v>
      </c>
      <c r="I4" s="83" t="s">
        <v>10</v>
      </c>
      <c r="M4" s="19" t="s">
        <v>459</v>
      </c>
      <c r="N4" s="5">
        <v>1</v>
      </c>
      <c r="O4" s="52" t="s">
        <v>10</v>
      </c>
    </row>
    <row r="5" spans="1:17" ht="60">
      <c r="A5" s="27" t="s">
        <v>419</v>
      </c>
      <c r="B5" s="82">
        <v>300</v>
      </c>
      <c r="C5" s="83" t="s">
        <v>224</v>
      </c>
      <c r="G5" s="27" t="s">
        <v>432</v>
      </c>
      <c r="H5" s="82">
        <v>30</v>
      </c>
      <c r="I5" s="83" t="s">
        <v>10</v>
      </c>
      <c r="M5" s="19" t="s">
        <v>461</v>
      </c>
      <c r="N5" s="5">
        <v>2</v>
      </c>
      <c r="O5" s="52" t="s">
        <v>10</v>
      </c>
    </row>
    <row r="6" spans="1:17" ht="60">
      <c r="A6" s="27" t="s">
        <v>420</v>
      </c>
      <c r="B6" s="82">
        <v>300</v>
      </c>
      <c r="C6" s="83" t="s">
        <v>224</v>
      </c>
      <c r="G6" s="27" t="s">
        <v>433</v>
      </c>
      <c r="H6" s="82">
        <v>30</v>
      </c>
      <c r="I6" s="83" t="s">
        <v>10</v>
      </c>
      <c r="K6" s="88"/>
      <c r="M6" s="19" t="s">
        <v>462</v>
      </c>
      <c r="N6" s="5">
        <v>1</v>
      </c>
      <c r="O6" s="52" t="s">
        <v>10</v>
      </c>
    </row>
    <row r="7" spans="1:17" ht="90">
      <c r="A7" s="27" t="s">
        <v>421</v>
      </c>
      <c r="B7" s="82">
        <v>50</v>
      </c>
      <c r="C7" s="83" t="s">
        <v>10</v>
      </c>
      <c r="G7" s="27" t="s">
        <v>434</v>
      </c>
      <c r="H7" s="82">
        <v>30</v>
      </c>
      <c r="I7" s="83" t="s">
        <v>10</v>
      </c>
      <c r="M7" s="19" t="s">
        <v>82</v>
      </c>
      <c r="N7" s="5">
        <v>10</v>
      </c>
      <c r="O7" s="52" t="s">
        <v>23</v>
      </c>
    </row>
    <row r="8" spans="1:17" ht="45">
      <c r="A8" s="27" t="s">
        <v>422</v>
      </c>
      <c r="B8" s="82">
        <v>50</v>
      </c>
      <c r="C8" s="83" t="s">
        <v>10</v>
      </c>
      <c r="G8" s="27" t="s">
        <v>435</v>
      </c>
      <c r="H8" s="82">
        <v>30</v>
      </c>
      <c r="I8" s="83" t="s">
        <v>10</v>
      </c>
      <c r="M8" s="19" t="s">
        <v>463</v>
      </c>
      <c r="N8" s="5">
        <v>30</v>
      </c>
      <c r="O8" s="52" t="s">
        <v>10</v>
      </c>
    </row>
    <row r="9" spans="1:17" ht="45">
      <c r="A9" s="27" t="s">
        <v>423</v>
      </c>
      <c r="B9" s="82">
        <v>50</v>
      </c>
      <c r="C9" s="83" t="s">
        <v>117</v>
      </c>
      <c r="G9" s="27" t="s">
        <v>436</v>
      </c>
      <c r="H9" s="82">
        <v>30</v>
      </c>
      <c r="I9" s="83" t="s">
        <v>10</v>
      </c>
      <c r="K9" s="88"/>
      <c r="M9" s="19" t="s">
        <v>464</v>
      </c>
      <c r="N9" s="5">
        <v>25</v>
      </c>
      <c r="O9" s="52" t="s">
        <v>230</v>
      </c>
    </row>
    <row r="10" spans="1:17" ht="45">
      <c r="A10" s="27" t="s">
        <v>424</v>
      </c>
      <c r="B10" s="82">
        <v>50</v>
      </c>
      <c r="C10" s="83" t="s">
        <v>10</v>
      </c>
      <c r="G10" s="27" t="s">
        <v>437</v>
      </c>
      <c r="H10" s="82">
        <v>30</v>
      </c>
      <c r="I10" s="83" t="s">
        <v>10</v>
      </c>
      <c r="M10" s="28" t="s">
        <v>465</v>
      </c>
      <c r="N10" s="5">
        <v>30</v>
      </c>
      <c r="O10" s="52" t="s">
        <v>10</v>
      </c>
    </row>
    <row r="11" spans="1:17" ht="45">
      <c r="A11" s="27" t="s">
        <v>188</v>
      </c>
      <c r="B11" s="82">
        <v>50</v>
      </c>
      <c r="C11" s="83" t="s">
        <v>10</v>
      </c>
      <c r="G11" s="27" t="s">
        <v>438</v>
      </c>
      <c r="H11" s="82">
        <v>30</v>
      </c>
      <c r="I11" s="83" t="s">
        <v>230</v>
      </c>
      <c r="K11" s="89"/>
      <c r="M11" s="28" t="s">
        <v>38</v>
      </c>
      <c r="N11" s="5">
        <v>3</v>
      </c>
      <c r="O11" s="52" t="s">
        <v>13</v>
      </c>
    </row>
    <row r="12" spans="1:17" ht="45">
      <c r="A12" s="27" t="s">
        <v>425</v>
      </c>
      <c r="B12" s="82">
        <v>30</v>
      </c>
      <c r="C12" s="83" t="s">
        <v>230</v>
      </c>
      <c r="G12" s="27" t="s">
        <v>439</v>
      </c>
      <c r="H12" s="82">
        <v>60</v>
      </c>
      <c r="I12" s="83" t="s">
        <v>10</v>
      </c>
      <c r="K12" s="90"/>
      <c r="M12" s="28" t="s">
        <v>466</v>
      </c>
      <c r="N12" s="5">
        <v>3</v>
      </c>
      <c r="O12" s="52" t="s">
        <v>13</v>
      </c>
    </row>
    <row r="13" spans="1:17" ht="30">
      <c r="A13" s="27" t="s">
        <v>426</v>
      </c>
      <c r="B13" s="82">
        <v>50</v>
      </c>
      <c r="C13" s="83" t="s">
        <v>117</v>
      </c>
      <c r="G13" s="27" t="s">
        <v>440</v>
      </c>
      <c r="H13" s="82">
        <v>60</v>
      </c>
      <c r="I13" s="83" t="s">
        <v>10</v>
      </c>
      <c r="M13" s="19" t="s">
        <v>467</v>
      </c>
      <c r="N13" s="5">
        <v>3</v>
      </c>
      <c r="O13" s="52" t="s">
        <v>13</v>
      </c>
    </row>
    <row r="14" spans="1:17" ht="30">
      <c r="A14" s="27" t="s">
        <v>427</v>
      </c>
      <c r="B14" s="82">
        <v>100</v>
      </c>
      <c r="C14" s="83" t="s">
        <v>10</v>
      </c>
      <c r="G14" s="27" t="s">
        <v>441</v>
      </c>
      <c r="H14" s="82">
        <v>30</v>
      </c>
      <c r="I14" s="83" t="s">
        <v>10</v>
      </c>
      <c r="M14" s="58" t="s">
        <v>468</v>
      </c>
      <c r="N14" s="5">
        <v>3</v>
      </c>
      <c r="O14" s="52" t="s">
        <v>13</v>
      </c>
    </row>
    <row r="15" spans="1:17" ht="60.75" thickBot="1">
      <c r="A15" s="76" t="s">
        <v>428</v>
      </c>
      <c r="B15" s="84">
        <v>5</v>
      </c>
      <c r="C15" s="85" t="s">
        <v>10</v>
      </c>
      <c r="G15" s="27" t="s">
        <v>442</v>
      </c>
      <c r="H15" s="82">
        <v>30</v>
      </c>
      <c r="I15" s="83" t="s">
        <v>10</v>
      </c>
      <c r="M15" s="19" t="s">
        <v>469</v>
      </c>
      <c r="N15" s="5">
        <v>3</v>
      </c>
      <c r="O15" s="52" t="s">
        <v>13</v>
      </c>
    </row>
    <row r="16" spans="1:17" ht="30.75" thickBot="1">
      <c r="A16" s="78"/>
      <c r="B16" s="78"/>
      <c r="C16" s="78"/>
      <c r="G16" s="27" t="s">
        <v>443</v>
      </c>
      <c r="H16" s="82">
        <v>30</v>
      </c>
      <c r="I16" s="83" t="s">
        <v>10</v>
      </c>
      <c r="M16" s="58" t="s">
        <v>470</v>
      </c>
      <c r="N16" s="5">
        <v>3</v>
      </c>
      <c r="O16" s="52" t="s">
        <v>13</v>
      </c>
    </row>
    <row r="17" spans="1:15" ht="45.75" thickBot="1">
      <c r="A17" s="104" t="s">
        <v>388</v>
      </c>
      <c r="B17" s="105"/>
      <c r="C17" s="78"/>
      <c r="G17" s="27" t="s">
        <v>444</v>
      </c>
      <c r="H17" s="82">
        <v>60</v>
      </c>
      <c r="I17" s="83" t="s">
        <v>10</v>
      </c>
      <c r="M17" s="19" t="s">
        <v>471</v>
      </c>
      <c r="N17" s="5">
        <v>30</v>
      </c>
      <c r="O17" s="52" t="s">
        <v>10</v>
      </c>
    </row>
    <row r="18" spans="1:15" ht="45">
      <c r="A18" s="65" t="s">
        <v>429</v>
      </c>
      <c r="B18" s="66">
        <v>7744.77</v>
      </c>
      <c r="C18" s="78"/>
      <c r="G18" s="27" t="s">
        <v>445</v>
      </c>
      <c r="H18" s="82">
        <v>30</v>
      </c>
      <c r="I18" s="83" t="s">
        <v>10</v>
      </c>
      <c r="M18" s="58" t="s">
        <v>35</v>
      </c>
      <c r="N18" s="5">
        <v>600</v>
      </c>
      <c r="O18" s="52" t="s">
        <v>13</v>
      </c>
    </row>
    <row r="19" spans="1:15" ht="60">
      <c r="A19" s="67" t="s">
        <v>454</v>
      </c>
      <c r="B19" s="68">
        <v>7416.68</v>
      </c>
      <c r="C19" s="78"/>
      <c r="G19" s="27" t="s">
        <v>446</v>
      </c>
      <c r="H19" s="82">
        <v>30</v>
      </c>
      <c r="I19" s="83" t="s">
        <v>10</v>
      </c>
      <c r="M19" s="58" t="s">
        <v>472</v>
      </c>
      <c r="N19" s="5">
        <v>40</v>
      </c>
      <c r="O19" s="52" t="s">
        <v>13</v>
      </c>
    </row>
    <row r="20" spans="1:15" ht="30">
      <c r="A20" s="67" t="s">
        <v>456</v>
      </c>
      <c r="B20" s="68">
        <v>66.81</v>
      </c>
      <c r="C20" s="78"/>
      <c r="G20" s="27" t="s">
        <v>447</v>
      </c>
      <c r="H20" s="82">
        <v>20</v>
      </c>
      <c r="I20" s="83" t="s">
        <v>10</v>
      </c>
      <c r="M20" s="19" t="s">
        <v>473</v>
      </c>
      <c r="N20" s="5">
        <v>85</v>
      </c>
      <c r="O20" s="52" t="s">
        <v>10</v>
      </c>
    </row>
    <row r="21" spans="1:15" ht="75.75" thickBot="1">
      <c r="A21" s="67" t="s">
        <v>317</v>
      </c>
      <c r="B21" s="68">
        <v>309.13</v>
      </c>
      <c r="C21" s="78"/>
      <c r="G21" s="27" t="s">
        <v>448</v>
      </c>
      <c r="H21" s="82">
        <v>20</v>
      </c>
      <c r="I21" s="83" t="s">
        <v>10</v>
      </c>
      <c r="M21" s="59" t="s">
        <v>474</v>
      </c>
      <c r="N21" s="55">
        <v>500</v>
      </c>
      <c r="O21" s="56" t="s">
        <v>13</v>
      </c>
    </row>
    <row r="22" spans="1:15" ht="30">
      <c r="A22" s="71" t="s">
        <v>475</v>
      </c>
      <c r="B22" s="72">
        <v>8535.9</v>
      </c>
      <c r="C22" s="78"/>
      <c r="G22" s="27" t="s">
        <v>449</v>
      </c>
      <c r="H22" s="82">
        <v>10</v>
      </c>
      <c r="I22" s="83" t="s">
        <v>230</v>
      </c>
      <c r="M22" s="62"/>
      <c r="N22" s="62"/>
      <c r="O22" s="62"/>
    </row>
    <row r="23" spans="1:15" ht="30.75" thickBot="1">
      <c r="A23" s="70" t="s">
        <v>387</v>
      </c>
      <c r="B23" s="103">
        <f>SUM(B18:B22)</f>
        <v>24073.29</v>
      </c>
      <c r="C23" s="78"/>
      <c r="G23" s="27" t="s">
        <v>450</v>
      </c>
      <c r="H23" s="82">
        <v>30</v>
      </c>
      <c r="I23" s="83" t="s">
        <v>10</v>
      </c>
      <c r="M23" s="62"/>
      <c r="N23" s="62"/>
      <c r="O23" s="62"/>
    </row>
    <row r="24" spans="1:15" ht="60">
      <c r="C24" s="78"/>
      <c r="G24" s="27" t="s">
        <v>451</v>
      </c>
      <c r="H24" s="82">
        <v>20</v>
      </c>
      <c r="I24" s="83" t="s">
        <v>10</v>
      </c>
      <c r="M24" s="62"/>
      <c r="N24" s="62"/>
      <c r="O24" s="62"/>
    </row>
    <row r="25" spans="1:15" ht="75">
      <c r="C25" s="78"/>
      <c r="G25" s="27" t="s">
        <v>452</v>
      </c>
      <c r="H25" s="82">
        <v>30</v>
      </c>
      <c r="I25" s="83" t="s">
        <v>10</v>
      </c>
      <c r="M25" s="62"/>
      <c r="N25" s="62"/>
      <c r="O25" s="62"/>
    </row>
    <row r="26" spans="1:15" ht="60">
      <c r="C26" s="78"/>
      <c r="G26" s="27" t="s">
        <v>453</v>
      </c>
      <c r="H26" s="82">
        <v>30</v>
      </c>
      <c r="I26" s="83" t="s">
        <v>10</v>
      </c>
    </row>
    <row r="27" spans="1:15" ht="30">
      <c r="C27" s="78"/>
      <c r="G27" s="27" t="s">
        <v>449</v>
      </c>
      <c r="H27" s="82">
        <v>2</v>
      </c>
      <c r="I27" s="83" t="s">
        <v>230</v>
      </c>
    </row>
    <row r="28" spans="1:15" ht="45.75" thickBot="1">
      <c r="C28" s="78"/>
      <c r="G28" s="76" t="s">
        <v>455</v>
      </c>
      <c r="H28" s="84">
        <v>5</v>
      </c>
      <c r="I28" s="85" t="s">
        <v>10</v>
      </c>
    </row>
    <row r="29" spans="1:15">
      <c r="C29" s="78"/>
      <c r="G29" s="78"/>
      <c r="H29" s="78"/>
      <c r="I29" s="78"/>
    </row>
    <row r="30" spans="1:15">
      <c r="C30" s="78"/>
      <c r="G30" s="78"/>
      <c r="H30" s="78"/>
      <c r="I30" s="78"/>
    </row>
    <row r="31" spans="1:15">
      <c r="G31" s="78"/>
      <c r="H31" s="78"/>
      <c r="I31" s="78"/>
    </row>
    <row r="32" spans="1:15">
      <c r="G32" s="78"/>
      <c r="H32" s="78"/>
      <c r="I32" s="78"/>
    </row>
    <row r="33" spans="7:9">
      <c r="G33" s="62"/>
      <c r="H33" s="62"/>
      <c r="I33" s="62"/>
    </row>
  </sheetData>
  <mergeCells count="10">
    <mergeCell ref="A17:B17"/>
    <mergeCell ref="D3:E3"/>
    <mergeCell ref="J3:K3"/>
    <mergeCell ref="M1:Q1"/>
    <mergeCell ref="P2:Q2"/>
    <mergeCell ref="P3:Q3"/>
    <mergeCell ref="A1:E1"/>
    <mergeCell ref="D2:E2"/>
    <mergeCell ref="G1:K1"/>
    <mergeCell ref="J2:K2"/>
  </mergeCells>
  <pageMargins left="0.511811024" right="0.511811024" top="0.78740157499999996" bottom="0.78740157499999996" header="0.31496062000000002" footer="0.31496062000000002"/>
  <pageSetup paperSize="9" scale="28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topLeftCell="A7" zoomScale="80" zoomScaleNormal="80" workbookViewId="0">
      <selection activeCell="K56" sqref="K56"/>
    </sheetView>
  </sheetViews>
  <sheetFormatPr defaultRowHeight="15"/>
  <cols>
    <col min="1" max="1" width="28.85546875" customWidth="1"/>
    <col min="2" max="3" width="19.85546875" customWidth="1"/>
    <col min="5" max="5" width="31.5703125" customWidth="1"/>
    <col min="7" max="7" width="34.7109375" customWidth="1"/>
    <col min="8" max="8" width="14.7109375" customWidth="1"/>
    <col min="9" max="9" width="14.42578125" customWidth="1"/>
    <col min="11" max="11" width="24.7109375" customWidth="1"/>
    <col min="13" max="13" width="38.7109375" customWidth="1"/>
    <col min="14" max="14" width="15.42578125" customWidth="1"/>
    <col min="15" max="15" width="17.140625" customWidth="1"/>
    <col min="17" max="17" width="18.5703125" customWidth="1"/>
    <col min="19" max="19" width="37.5703125" customWidth="1"/>
    <col min="20" max="20" width="18.85546875" customWidth="1"/>
    <col min="21" max="21" width="16.5703125" customWidth="1"/>
    <col min="23" max="23" width="25.28515625" customWidth="1"/>
  </cols>
  <sheetData>
    <row r="1" spans="1:23" ht="30.75" customHeight="1" thickBot="1">
      <c r="A1" s="114" t="s">
        <v>476</v>
      </c>
      <c r="B1" s="115"/>
      <c r="C1" s="115"/>
      <c r="D1" s="115"/>
      <c r="E1" s="116"/>
      <c r="G1" s="125" t="s">
        <v>528</v>
      </c>
      <c r="H1" s="126"/>
      <c r="I1" s="126"/>
      <c r="J1" s="115"/>
      <c r="K1" s="116"/>
      <c r="M1" s="125" t="s">
        <v>490</v>
      </c>
      <c r="N1" s="126"/>
      <c r="O1" s="126"/>
      <c r="P1" s="115"/>
      <c r="Q1" s="116"/>
      <c r="S1" s="125" t="s">
        <v>529</v>
      </c>
      <c r="T1" s="126"/>
      <c r="U1" s="126"/>
      <c r="V1" s="115"/>
      <c r="W1" s="116"/>
    </row>
    <row r="2" spans="1:23" ht="26.25" customHeight="1" thickBot="1">
      <c r="A2" s="31" t="s">
        <v>0</v>
      </c>
      <c r="B2" s="42" t="s">
        <v>1</v>
      </c>
      <c r="C2" s="86" t="s">
        <v>10</v>
      </c>
      <c r="D2" s="123" t="s">
        <v>80</v>
      </c>
      <c r="E2" s="124"/>
      <c r="G2" s="87" t="s">
        <v>0</v>
      </c>
      <c r="H2" s="92" t="s">
        <v>1</v>
      </c>
      <c r="I2" s="93" t="s">
        <v>10</v>
      </c>
      <c r="J2" s="123" t="s">
        <v>80</v>
      </c>
      <c r="K2" s="124"/>
      <c r="M2" s="31" t="s">
        <v>0</v>
      </c>
      <c r="N2" s="32" t="s">
        <v>1</v>
      </c>
      <c r="O2" s="42" t="s">
        <v>10</v>
      </c>
      <c r="P2" s="127" t="s">
        <v>80</v>
      </c>
      <c r="Q2" s="128"/>
      <c r="S2" s="31" t="s">
        <v>0</v>
      </c>
      <c r="T2" s="32" t="s">
        <v>1</v>
      </c>
      <c r="U2" s="42" t="s">
        <v>10</v>
      </c>
      <c r="V2" s="130" t="s">
        <v>80</v>
      </c>
      <c r="W2" s="131"/>
    </row>
    <row r="3" spans="1:23" ht="75.75" thickBot="1">
      <c r="A3" s="57" t="s">
        <v>477</v>
      </c>
      <c r="B3" s="82">
        <v>100</v>
      </c>
      <c r="C3" s="82" t="s">
        <v>10</v>
      </c>
      <c r="D3" s="134">
        <v>879.34</v>
      </c>
      <c r="E3" s="120"/>
      <c r="G3" s="79" t="s">
        <v>481</v>
      </c>
      <c r="H3" s="80">
        <v>36</v>
      </c>
      <c r="I3" s="81" t="s">
        <v>98</v>
      </c>
      <c r="J3" s="112">
        <v>1227.53</v>
      </c>
      <c r="K3" s="113"/>
      <c r="M3" s="96" t="s">
        <v>489</v>
      </c>
      <c r="N3" s="82">
        <v>150</v>
      </c>
      <c r="O3" s="82" t="s">
        <v>230</v>
      </c>
      <c r="P3" s="129">
        <v>64389.2</v>
      </c>
      <c r="Q3" s="120"/>
      <c r="S3" s="25" t="s">
        <v>505</v>
      </c>
      <c r="T3" s="80">
        <v>50</v>
      </c>
      <c r="U3" s="81" t="s">
        <v>12</v>
      </c>
      <c r="V3" s="132">
        <v>70945.039999999994</v>
      </c>
      <c r="W3" s="133"/>
    </row>
    <row r="4" spans="1:23" ht="60">
      <c r="A4" s="60" t="s">
        <v>478</v>
      </c>
      <c r="B4" s="82">
        <v>200</v>
      </c>
      <c r="C4" s="82" t="s">
        <v>230</v>
      </c>
      <c r="G4" s="27" t="s">
        <v>482</v>
      </c>
      <c r="H4" s="82">
        <v>10</v>
      </c>
      <c r="I4" s="83" t="s">
        <v>13</v>
      </c>
      <c r="M4" s="60" t="s">
        <v>491</v>
      </c>
      <c r="N4" s="82">
        <v>60</v>
      </c>
      <c r="O4" s="82" t="s">
        <v>10</v>
      </c>
      <c r="Q4" s="10"/>
      <c r="S4" s="28" t="s">
        <v>506</v>
      </c>
      <c r="T4" s="82">
        <v>45</v>
      </c>
      <c r="U4" s="83" t="s">
        <v>12</v>
      </c>
    </row>
    <row r="5" spans="1:23" ht="60">
      <c r="A5" s="57" t="s">
        <v>479</v>
      </c>
      <c r="B5" s="82">
        <v>100</v>
      </c>
      <c r="C5" s="82" t="s">
        <v>230</v>
      </c>
      <c r="G5" s="27" t="s">
        <v>483</v>
      </c>
      <c r="H5" s="82">
        <v>20</v>
      </c>
      <c r="I5" s="83" t="s">
        <v>10</v>
      </c>
      <c r="M5" s="57" t="s">
        <v>492</v>
      </c>
      <c r="N5" s="82">
        <v>200</v>
      </c>
      <c r="O5" s="82" t="s">
        <v>230</v>
      </c>
      <c r="S5" s="26" t="s">
        <v>35</v>
      </c>
      <c r="T5" s="82">
        <v>6000</v>
      </c>
      <c r="U5" s="83" t="s">
        <v>13</v>
      </c>
    </row>
    <row r="6" spans="1:23" ht="67.5" customHeight="1" thickBot="1">
      <c r="G6" s="74" t="s">
        <v>484</v>
      </c>
      <c r="H6" s="82">
        <v>10</v>
      </c>
      <c r="I6" s="83" t="s">
        <v>10</v>
      </c>
      <c r="M6" s="57" t="s">
        <v>493</v>
      </c>
      <c r="N6" s="82">
        <v>74</v>
      </c>
      <c r="O6" s="82" t="s">
        <v>10</v>
      </c>
      <c r="S6" s="28" t="s">
        <v>507</v>
      </c>
      <c r="T6" s="82">
        <v>7.2</v>
      </c>
      <c r="U6" s="83" t="s">
        <v>98</v>
      </c>
    </row>
    <row r="7" spans="1:23" ht="66" customHeight="1" thickBot="1">
      <c r="A7" s="104" t="s">
        <v>388</v>
      </c>
      <c r="B7" s="105"/>
      <c r="G7" s="74" t="s">
        <v>485</v>
      </c>
      <c r="H7" s="82">
        <v>2</v>
      </c>
      <c r="I7" s="83" t="s">
        <v>10</v>
      </c>
      <c r="M7" s="57" t="s">
        <v>494</v>
      </c>
      <c r="N7" s="82">
        <v>225</v>
      </c>
      <c r="O7" s="82" t="s">
        <v>230</v>
      </c>
      <c r="S7" s="28" t="s">
        <v>508</v>
      </c>
      <c r="T7" s="82">
        <v>6</v>
      </c>
      <c r="U7" s="83" t="s">
        <v>509</v>
      </c>
    </row>
    <row r="8" spans="1:23" ht="60">
      <c r="A8" s="65" t="s">
        <v>480</v>
      </c>
      <c r="B8" s="66">
        <v>879.34</v>
      </c>
      <c r="G8" s="27" t="s">
        <v>486</v>
      </c>
      <c r="H8" s="82">
        <v>5</v>
      </c>
      <c r="I8" s="83" t="s">
        <v>10</v>
      </c>
      <c r="M8" s="57" t="s">
        <v>495</v>
      </c>
      <c r="N8" s="82">
        <v>100</v>
      </c>
      <c r="O8" s="82" t="s">
        <v>10</v>
      </c>
      <c r="S8" s="28" t="s">
        <v>510</v>
      </c>
      <c r="T8" s="82">
        <v>5</v>
      </c>
      <c r="U8" s="83" t="s">
        <v>10</v>
      </c>
    </row>
    <row r="9" spans="1:23" ht="60.75" thickBot="1">
      <c r="A9" s="67" t="s">
        <v>488</v>
      </c>
      <c r="B9" s="68">
        <v>1227.53</v>
      </c>
      <c r="G9" s="76" t="s">
        <v>487</v>
      </c>
      <c r="H9" s="84">
        <v>2</v>
      </c>
      <c r="I9" s="85" t="s">
        <v>10</v>
      </c>
      <c r="M9" s="57" t="s">
        <v>496</v>
      </c>
      <c r="N9" s="82">
        <v>92</v>
      </c>
      <c r="O9" s="82" t="s">
        <v>10</v>
      </c>
      <c r="S9" s="26" t="s">
        <v>512</v>
      </c>
      <c r="T9" s="82">
        <v>1040</v>
      </c>
      <c r="U9" s="83" t="s">
        <v>13</v>
      </c>
    </row>
    <row r="10" spans="1:23" ht="60">
      <c r="A10" s="67" t="s">
        <v>502</v>
      </c>
      <c r="B10" s="68">
        <v>2898.28</v>
      </c>
      <c r="M10" s="61" t="s">
        <v>497</v>
      </c>
      <c r="N10" s="97">
        <v>100</v>
      </c>
      <c r="O10" s="97" t="s">
        <v>10</v>
      </c>
      <c r="S10" s="28" t="s">
        <v>513</v>
      </c>
      <c r="T10" s="82">
        <v>200</v>
      </c>
      <c r="U10" s="83" t="s">
        <v>230</v>
      </c>
    </row>
    <row r="11" spans="1:23" ht="75">
      <c r="A11" s="67" t="s">
        <v>501</v>
      </c>
      <c r="B11" s="68">
        <v>3011.65</v>
      </c>
      <c r="M11" s="61" t="s">
        <v>498</v>
      </c>
      <c r="N11" s="97">
        <v>300</v>
      </c>
      <c r="O11" s="97" t="s">
        <v>10</v>
      </c>
      <c r="S11" s="28" t="s">
        <v>514</v>
      </c>
      <c r="T11" s="82">
        <v>500</v>
      </c>
      <c r="U11" s="83" t="s">
        <v>10</v>
      </c>
    </row>
    <row r="12" spans="1:23" ht="135">
      <c r="A12" s="67" t="s">
        <v>503</v>
      </c>
      <c r="B12" s="68">
        <v>34544.22</v>
      </c>
      <c r="M12" s="61" t="s">
        <v>499</v>
      </c>
      <c r="N12" s="97">
        <v>12</v>
      </c>
      <c r="O12" s="97" t="s">
        <v>10</v>
      </c>
      <c r="S12" s="28" t="s">
        <v>515</v>
      </c>
      <c r="T12" s="82">
        <v>50</v>
      </c>
      <c r="U12" s="83" t="s">
        <v>10</v>
      </c>
    </row>
    <row r="13" spans="1:23" ht="90">
      <c r="A13" s="67" t="s">
        <v>504</v>
      </c>
      <c r="B13" s="68">
        <v>23935.05</v>
      </c>
      <c r="M13" s="61" t="s">
        <v>500</v>
      </c>
      <c r="N13" s="97">
        <v>33</v>
      </c>
      <c r="O13" s="97" t="s">
        <v>10</v>
      </c>
      <c r="S13" s="28" t="s">
        <v>516</v>
      </c>
      <c r="T13" s="82">
        <v>400</v>
      </c>
      <c r="U13" s="83" t="s">
        <v>509</v>
      </c>
    </row>
    <row r="14" spans="1:23" ht="90">
      <c r="A14" s="67" t="s">
        <v>511</v>
      </c>
      <c r="B14" s="68">
        <v>5637.51</v>
      </c>
      <c r="S14" s="28" t="s">
        <v>518</v>
      </c>
      <c r="T14" s="82">
        <v>4</v>
      </c>
      <c r="U14" s="83" t="s">
        <v>10</v>
      </c>
    </row>
    <row r="15" spans="1:23" ht="105">
      <c r="A15" s="67" t="s">
        <v>517</v>
      </c>
      <c r="B15" s="68">
        <v>32403.65</v>
      </c>
      <c r="S15" s="28" t="s">
        <v>519</v>
      </c>
      <c r="T15" s="82">
        <v>30</v>
      </c>
      <c r="U15" s="83" t="s">
        <v>10</v>
      </c>
    </row>
    <row r="16" spans="1:23" ht="90">
      <c r="A16" s="67" t="s">
        <v>526</v>
      </c>
      <c r="B16" s="68">
        <v>31644.18</v>
      </c>
      <c r="S16" s="28" t="s">
        <v>520</v>
      </c>
      <c r="T16" s="82">
        <v>8</v>
      </c>
      <c r="U16" s="83" t="s">
        <v>10</v>
      </c>
    </row>
    <row r="17" spans="1:21" ht="30">
      <c r="A17" s="67" t="s">
        <v>527</v>
      </c>
      <c r="B17" s="68">
        <v>1259.7</v>
      </c>
      <c r="S17" s="28" t="s">
        <v>521</v>
      </c>
      <c r="T17" s="82">
        <v>5</v>
      </c>
      <c r="U17" s="83" t="s">
        <v>13</v>
      </c>
    </row>
    <row r="18" spans="1:21" ht="30.75" thickBot="1">
      <c r="A18" s="70" t="s">
        <v>387</v>
      </c>
      <c r="B18" s="69">
        <f>SUM(B8:B17)</f>
        <v>137441.11000000002</v>
      </c>
      <c r="S18" s="28" t="s">
        <v>467</v>
      </c>
      <c r="T18" s="82">
        <v>5</v>
      </c>
      <c r="U18" s="83" t="s">
        <v>13</v>
      </c>
    </row>
    <row r="19" spans="1:21" ht="60">
      <c r="S19" s="28" t="s">
        <v>522</v>
      </c>
      <c r="T19" s="82">
        <v>2000</v>
      </c>
      <c r="U19" s="83" t="s">
        <v>10</v>
      </c>
    </row>
    <row r="20" spans="1:21" ht="30">
      <c r="S20" s="28" t="s">
        <v>523</v>
      </c>
      <c r="T20" s="82">
        <v>20</v>
      </c>
      <c r="U20" s="83" t="s">
        <v>10</v>
      </c>
    </row>
    <row r="21" spans="1:21" ht="30">
      <c r="S21" s="28" t="s">
        <v>524</v>
      </c>
      <c r="T21" s="82">
        <v>10</v>
      </c>
      <c r="U21" s="83" t="s">
        <v>224</v>
      </c>
    </row>
    <row r="22" spans="1:21" ht="60.75" thickBot="1">
      <c r="S22" s="41" t="s">
        <v>525</v>
      </c>
      <c r="T22" s="84">
        <v>100</v>
      </c>
      <c r="U22" s="85" t="s">
        <v>10</v>
      </c>
    </row>
    <row r="23" spans="1:21">
      <c r="S23" s="62"/>
      <c r="T23" s="62"/>
      <c r="U23" s="62"/>
    </row>
    <row r="24" spans="1:21">
      <c r="S24" s="62"/>
      <c r="T24" s="62"/>
      <c r="U24" s="62"/>
    </row>
  </sheetData>
  <mergeCells count="13">
    <mergeCell ref="A1:E1"/>
    <mergeCell ref="D2:E2"/>
    <mergeCell ref="D3:E3"/>
    <mergeCell ref="A7:B7"/>
    <mergeCell ref="G1:K1"/>
    <mergeCell ref="J2:K2"/>
    <mergeCell ref="J3:K3"/>
    <mergeCell ref="M1:Q1"/>
    <mergeCell ref="P2:Q2"/>
    <mergeCell ref="P3:Q3"/>
    <mergeCell ref="S1:W1"/>
    <mergeCell ref="V2:W2"/>
    <mergeCell ref="V3:W3"/>
  </mergeCells>
  <pageMargins left="0.511811024" right="0.511811024" top="0.78740157499999996" bottom="0.78740157499999996" header="0.31496062000000002" footer="0.31496062000000002"/>
  <pageSetup paperSize="9" scale="2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opLeftCell="A7" zoomScale="80" zoomScaleNormal="80" workbookViewId="0">
      <selection activeCell="A8" sqref="A8:B19"/>
    </sheetView>
  </sheetViews>
  <sheetFormatPr defaultRowHeight="15"/>
  <cols>
    <col min="1" max="1" width="44.7109375" customWidth="1"/>
    <col min="2" max="2" width="20.28515625" customWidth="1"/>
    <col min="3" max="3" width="20.140625" customWidth="1"/>
    <col min="5" max="5" width="18.5703125" customWidth="1"/>
    <col min="7" max="7" width="34.85546875" customWidth="1"/>
    <col min="8" max="8" width="23.7109375" customWidth="1"/>
    <col min="9" max="9" width="31.7109375" customWidth="1"/>
    <col min="11" max="11" width="18.140625" customWidth="1"/>
    <col min="13" max="13" width="32.85546875" customWidth="1"/>
    <col min="14" max="14" width="16.85546875" customWidth="1"/>
    <col min="15" max="15" width="20.140625" customWidth="1"/>
    <col min="17" max="17" width="27.42578125" customWidth="1"/>
  </cols>
  <sheetData>
    <row r="1" spans="1:17" ht="36" customHeight="1" thickBot="1">
      <c r="A1" s="114" t="s">
        <v>530</v>
      </c>
      <c r="B1" s="115"/>
      <c r="C1" s="115"/>
      <c r="D1" s="115"/>
      <c r="E1" s="116"/>
      <c r="G1" s="114" t="s">
        <v>535</v>
      </c>
      <c r="H1" s="115"/>
      <c r="I1" s="115"/>
      <c r="J1" s="115"/>
      <c r="K1" s="116"/>
      <c r="M1" s="114" t="s">
        <v>535</v>
      </c>
      <c r="N1" s="115"/>
      <c r="O1" s="115"/>
      <c r="P1" s="115"/>
      <c r="Q1" s="116"/>
    </row>
    <row r="2" spans="1:17" ht="29.25" customHeight="1" thickBot="1">
      <c r="A2" s="31" t="s">
        <v>0</v>
      </c>
      <c r="B2" s="42" t="s">
        <v>1</v>
      </c>
      <c r="C2" s="86" t="s">
        <v>10</v>
      </c>
      <c r="D2" s="123" t="s">
        <v>80</v>
      </c>
      <c r="E2" s="124"/>
      <c r="G2" s="31" t="s">
        <v>0</v>
      </c>
      <c r="H2" s="42" t="s">
        <v>1</v>
      </c>
      <c r="I2" s="86" t="s">
        <v>10</v>
      </c>
      <c r="J2" s="123" t="s">
        <v>80</v>
      </c>
      <c r="K2" s="124"/>
      <c r="M2" s="31" t="s">
        <v>0</v>
      </c>
      <c r="N2" s="42" t="s">
        <v>1</v>
      </c>
      <c r="O2" s="86" t="s">
        <v>10</v>
      </c>
      <c r="P2" s="123" t="s">
        <v>80</v>
      </c>
      <c r="Q2" s="124"/>
    </row>
    <row r="3" spans="1:17" ht="105.75" thickBot="1">
      <c r="A3" s="60" t="s">
        <v>533</v>
      </c>
      <c r="B3" s="5">
        <v>2</v>
      </c>
      <c r="C3" s="98" t="s">
        <v>458</v>
      </c>
      <c r="D3" s="135">
        <v>4881.12</v>
      </c>
      <c r="E3" s="113"/>
      <c r="G3" s="60" t="s">
        <v>536</v>
      </c>
      <c r="H3" s="5">
        <v>32</v>
      </c>
      <c r="I3" s="5" t="s">
        <v>98</v>
      </c>
      <c r="J3" s="112">
        <v>11931.59</v>
      </c>
      <c r="K3" s="113"/>
      <c r="M3" s="43" t="s">
        <v>543</v>
      </c>
      <c r="N3" s="50">
        <v>10</v>
      </c>
      <c r="O3" s="51" t="s">
        <v>13</v>
      </c>
      <c r="P3" s="135">
        <v>5620.35</v>
      </c>
      <c r="Q3" s="113"/>
    </row>
    <row r="4" spans="1:17" ht="90">
      <c r="A4" s="57" t="s">
        <v>531</v>
      </c>
      <c r="B4" s="5">
        <v>18</v>
      </c>
      <c r="C4" s="5" t="s">
        <v>224</v>
      </c>
      <c r="G4" s="57" t="s">
        <v>537</v>
      </c>
      <c r="H4" s="5">
        <v>69</v>
      </c>
      <c r="I4" s="5" t="s">
        <v>10</v>
      </c>
      <c r="M4" s="19" t="s">
        <v>544</v>
      </c>
      <c r="N4" s="5">
        <v>1</v>
      </c>
      <c r="O4" s="52" t="s">
        <v>10</v>
      </c>
    </row>
    <row r="5" spans="1:17" ht="45">
      <c r="A5" s="57" t="s">
        <v>534</v>
      </c>
      <c r="B5" s="5">
        <v>30</v>
      </c>
      <c r="C5" s="5" t="s">
        <v>509</v>
      </c>
      <c r="G5" s="57" t="s">
        <v>538</v>
      </c>
      <c r="H5" s="5">
        <v>63</v>
      </c>
      <c r="I5" s="5" t="s">
        <v>243</v>
      </c>
      <c r="M5" s="19" t="s">
        <v>545</v>
      </c>
      <c r="N5" s="5">
        <v>10</v>
      </c>
      <c r="O5" s="52" t="s">
        <v>13</v>
      </c>
      <c r="Q5" s="1"/>
    </row>
    <row r="6" spans="1:17" ht="45">
      <c r="A6" s="57" t="s">
        <v>532</v>
      </c>
      <c r="B6" s="5">
        <v>2</v>
      </c>
      <c r="C6" s="5" t="s">
        <v>509</v>
      </c>
      <c r="G6" s="5" t="s">
        <v>539</v>
      </c>
      <c r="H6" s="5">
        <v>90</v>
      </c>
      <c r="I6" s="5" t="s">
        <v>98</v>
      </c>
      <c r="M6" s="58" t="s">
        <v>546</v>
      </c>
      <c r="N6" s="5">
        <v>100</v>
      </c>
      <c r="O6" s="52" t="s">
        <v>13</v>
      </c>
    </row>
    <row r="7" spans="1:17" ht="75.75" thickBot="1">
      <c r="G7" s="5" t="s">
        <v>97</v>
      </c>
      <c r="H7" s="5">
        <v>16</v>
      </c>
      <c r="I7" s="5" t="s">
        <v>98</v>
      </c>
      <c r="M7" s="19" t="s">
        <v>547</v>
      </c>
      <c r="N7" s="5">
        <v>500</v>
      </c>
      <c r="O7" s="52" t="s">
        <v>10</v>
      </c>
    </row>
    <row r="8" spans="1:17" ht="45.75" thickBot="1">
      <c r="A8" s="104" t="s">
        <v>388</v>
      </c>
      <c r="B8" s="105"/>
      <c r="G8" s="57" t="s">
        <v>540</v>
      </c>
      <c r="H8" s="5">
        <v>13</v>
      </c>
      <c r="I8" s="5" t="s">
        <v>98</v>
      </c>
      <c r="M8" s="19" t="s">
        <v>35</v>
      </c>
      <c r="N8" s="5">
        <v>300</v>
      </c>
      <c r="O8" s="52" t="s">
        <v>13</v>
      </c>
    </row>
    <row r="9" spans="1:17" ht="90">
      <c r="A9" s="65" t="s">
        <v>403</v>
      </c>
      <c r="B9" s="66">
        <v>4881.12</v>
      </c>
      <c r="G9" s="57" t="s">
        <v>541</v>
      </c>
      <c r="H9" s="5">
        <v>10</v>
      </c>
      <c r="I9" s="5" t="s">
        <v>10</v>
      </c>
      <c r="M9" s="19" t="s">
        <v>548</v>
      </c>
      <c r="N9" s="5">
        <v>8</v>
      </c>
      <c r="O9" s="52" t="s">
        <v>10</v>
      </c>
    </row>
    <row r="10" spans="1:17" ht="75">
      <c r="A10" s="67" t="s">
        <v>542</v>
      </c>
      <c r="B10" s="68">
        <v>11931.59</v>
      </c>
      <c r="G10" s="57" t="s">
        <v>484</v>
      </c>
      <c r="H10" s="5">
        <v>10</v>
      </c>
      <c r="I10" s="5" t="s">
        <v>10</v>
      </c>
      <c r="M10" s="19" t="s">
        <v>549</v>
      </c>
      <c r="N10" s="5">
        <v>20</v>
      </c>
      <c r="O10" s="52" t="s">
        <v>509</v>
      </c>
    </row>
    <row r="11" spans="1:17" ht="45">
      <c r="A11" s="67" t="s">
        <v>402</v>
      </c>
      <c r="B11" s="68">
        <v>11019.82</v>
      </c>
      <c r="M11" s="19" t="s">
        <v>550</v>
      </c>
      <c r="N11" s="5">
        <v>5</v>
      </c>
      <c r="O11" s="52" t="s">
        <v>10</v>
      </c>
    </row>
    <row r="12" spans="1:17" ht="90">
      <c r="A12" s="67" t="s">
        <v>557</v>
      </c>
      <c r="B12" s="68">
        <v>207.42</v>
      </c>
      <c r="M12" s="19" t="s">
        <v>551</v>
      </c>
      <c r="N12" s="5">
        <v>6</v>
      </c>
      <c r="O12" s="52" t="s">
        <v>509</v>
      </c>
    </row>
    <row r="13" spans="1:17" ht="60">
      <c r="A13" s="67" t="s">
        <v>561</v>
      </c>
      <c r="B13" s="68">
        <v>2771.81</v>
      </c>
      <c r="M13" s="19" t="s">
        <v>552</v>
      </c>
      <c r="N13" s="5">
        <v>5</v>
      </c>
      <c r="O13" s="52" t="s">
        <v>553</v>
      </c>
    </row>
    <row r="14" spans="1:17" ht="45">
      <c r="A14" s="67" t="s">
        <v>566</v>
      </c>
      <c r="B14" s="68">
        <v>451.16</v>
      </c>
      <c r="M14" s="19" t="s">
        <v>554</v>
      </c>
      <c r="N14" s="5">
        <v>45</v>
      </c>
      <c r="O14" s="52" t="s">
        <v>10</v>
      </c>
    </row>
    <row r="15" spans="1:17" ht="45">
      <c r="A15" s="67" t="s">
        <v>570</v>
      </c>
      <c r="B15" s="68">
        <v>354.77</v>
      </c>
      <c r="M15" s="19" t="s">
        <v>555</v>
      </c>
      <c r="N15" s="5">
        <v>2</v>
      </c>
      <c r="O15" s="52" t="s">
        <v>556</v>
      </c>
    </row>
    <row r="16" spans="1:17">
      <c r="A16" s="67" t="s">
        <v>572</v>
      </c>
      <c r="B16" s="68">
        <v>754</v>
      </c>
      <c r="M16" s="58" t="s">
        <v>558</v>
      </c>
      <c r="N16" s="5">
        <v>0.25</v>
      </c>
      <c r="O16" s="52" t="s">
        <v>12</v>
      </c>
    </row>
    <row r="17" spans="1:15">
      <c r="A17" s="67" t="s">
        <v>573</v>
      </c>
      <c r="B17" s="68">
        <v>537.04</v>
      </c>
      <c r="M17" s="58" t="s">
        <v>240</v>
      </c>
      <c r="N17" s="5">
        <v>0.25</v>
      </c>
      <c r="O17" s="52" t="s">
        <v>12</v>
      </c>
    </row>
    <row r="18" spans="1:15" ht="90">
      <c r="A18" s="67" t="s">
        <v>574</v>
      </c>
      <c r="B18" s="68">
        <v>544.15</v>
      </c>
      <c r="M18" s="19" t="s">
        <v>559</v>
      </c>
      <c r="N18" s="5">
        <v>2</v>
      </c>
      <c r="O18" s="52" t="s">
        <v>10</v>
      </c>
    </row>
    <row r="19" spans="1:15" ht="45.75" thickBot="1">
      <c r="A19" s="70" t="s">
        <v>387</v>
      </c>
      <c r="B19" s="69">
        <f>SUM(B9:B18)</f>
        <v>33452.879999999997</v>
      </c>
      <c r="M19" s="19" t="s">
        <v>560</v>
      </c>
      <c r="N19" s="5">
        <v>1</v>
      </c>
      <c r="O19" s="52" t="s">
        <v>98</v>
      </c>
    </row>
    <row r="20" spans="1:15">
      <c r="M20" s="58" t="s">
        <v>562</v>
      </c>
      <c r="N20" s="5">
        <v>6</v>
      </c>
      <c r="O20" s="52" t="s">
        <v>230</v>
      </c>
    </row>
    <row r="21" spans="1:15" ht="45">
      <c r="M21" s="19" t="s">
        <v>563</v>
      </c>
      <c r="N21" s="5">
        <v>1</v>
      </c>
      <c r="O21" s="52" t="s">
        <v>10</v>
      </c>
    </row>
    <row r="22" spans="1:15" ht="30">
      <c r="M22" s="19" t="s">
        <v>564</v>
      </c>
      <c r="N22" s="5">
        <v>1</v>
      </c>
      <c r="O22" s="52" t="s">
        <v>10</v>
      </c>
    </row>
    <row r="23" spans="1:15">
      <c r="M23" s="58" t="s">
        <v>565</v>
      </c>
      <c r="N23" s="5">
        <v>1</v>
      </c>
      <c r="O23" s="52" t="s">
        <v>10</v>
      </c>
    </row>
    <row r="24" spans="1:15" ht="60">
      <c r="M24" s="19" t="s">
        <v>567</v>
      </c>
      <c r="N24" s="5">
        <v>1</v>
      </c>
      <c r="O24" s="52" t="s">
        <v>10</v>
      </c>
    </row>
    <row r="25" spans="1:15" ht="45">
      <c r="M25" s="19" t="s">
        <v>568</v>
      </c>
      <c r="N25" s="5">
        <v>1</v>
      </c>
      <c r="O25" s="52" t="s">
        <v>10</v>
      </c>
    </row>
    <row r="26" spans="1:15" ht="60">
      <c r="M26" s="94" t="s">
        <v>569</v>
      </c>
      <c r="N26" s="99">
        <v>1</v>
      </c>
      <c r="O26" s="100" t="s">
        <v>10</v>
      </c>
    </row>
    <row r="27" spans="1:15" ht="75.75" thickBot="1">
      <c r="M27" s="95" t="s">
        <v>571</v>
      </c>
      <c r="N27" s="101">
        <v>43</v>
      </c>
      <c r="O27" s="102" t="s">
        <v>23</v>
      </c>
    </row>
  </sheetData>
  <mergeCells count="10">
    <mergeCell ref="A8:B8"/>
    <mergeCell ref="G1:K1"/>
    <mergeCell ref="J2:K2"/>
    <mergeCell ref="D3:E3"/>
    <mergeCell ref="J3:K3"/>
    <mergeCell ref="M1:Q1"/>
    <mergeCell ref="P2:Q2"/>
    <mergeCell ref="P3:Q3"/>
    <mergeCell ref="A1:E1"/>
    <mergeCell ref="D2:E2"/>
  </mergeCells>
  <pageMargins left="0.511811024" right="0.511811024" top="0.78740157499999996" bottom="0.78740157499999996" header="0.31496062000000002" footer="0.31496062000000002"/>
  <pageSetup paperSize="9" scale="2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workbookViewId="0">
      <selection activeCell="E20" sqref="E20"/>
    </sheetView>
  </sheetViews>
  <sheetFormatPr defaultRowHeight="15"/>
  <cols>
    <col min="1" max="1" width="28.5703125" customWidth="1"/>
    <col min="2" max="2" width="22.42578125" customWidth="1"/>
    <col min="3" max="3" width="19.85546875" customWidth="1"/>
    <col min="5" max="5" width="21.5703125" customWidth="1"/>
    <col min="7" max="7" width="37.5703125" customWidth="1"/>
    <col min="8" max="8" width="29.42578125" customWidth="1"/>
    <col min="9" max="9" width="18" customWidth="1"/>
    <col min="11" max="11" width="17.7109375" customWidth="1"/>
    <col min="13" max="13" width="33.42578125" customWidth="1"/>
    <col min="14" max="14" width="19.85546875" customWidth="1"/>
    <col min="15" max="15" width="23.5703125" customWidth="1"/>
    <col min="17" max="17" width="23.140625" customWidth="1"/>
  </cols>
  <sheetData>
    <row r="1" spans="1:17" ht="35.25" customHeight="1" thickBot="1">
      <c r="A1" s="114" t="s">
        <v>575</v>
      </c>
      <c r="B1" s="115"/>
      <c r="C1" s="115"/>
      <c r="D1" s="115"/>
      <c r="E1" s="116"/>
      <c r="G1" s="114" t="s">
        <v>583</v>
      </c>
      <c r="H1" s="115"/>
      <c r="I1" s="115"/>
      <c r="J1" s="115"/>
      <c r="K1" s="116"/>
      <c r="M1" s="114" t="s">
        <v>601</v>
      </c>
      <c r="N1" s="115"/>
      <c r="O1" s="115"/>
      <c r="P1" s="115"/>
      <c r="Q1" s="116"/>
    </row>
    <row r="2" spans="1:17" ht="15.75" thickBot="1">
      <c r="A2" s="31" t="s">
        <v>0</v>
      </c>
      <c r="B2" s="42" t="s">
        <v>1</v>
      </c>
      <c r="C2" s="77" t="s">
        <v>10</v>
      </c>
      <c r="D2" s="123" t="s">
        <v>80</v>
      </c>
      <c r="E2" s="124"/>
      <c r="G2" s="31" t="s">
        <v>0</v>
      </c>
      <c r="H2" s="42" t="s">
        <v>1</v>
      </c>
      <c r="I2" s="77" t="s">
        <v>10</v>
      </c>
      <c r="J2" s="123" t="s">
        <v>80</v>
      </c>
      <c r="K2" s="124"/>
      <c r="M2" s="31" t="s">
        <v>0</v>
      </c>
      <c r="N2" s="42" t="s">
        <v>1</v>
      </c>
      <c r="O2" s="77" t="s">
        <v>10</v>
      </c>
      <c r="P2" s="136" t="s">
        <v>80</v>
      </c>
      <c r="Q2" s="137"/>
    </row>
    <row r="3" spans="1:17" ht="30.75" thickBot="1">
      <c r="A3" s="91" t="s">
        <v>576</v>
      </c>
      <c r="B3" s="50">
        <v>2</v>
      </c>
      <c r="C3" s="51" t="s">
        <v>578</v>
      </c>
      <c r="D3" s="135">
        <v>21909.86</v>
      </c>
      <c r="E3" s="113"/>
      <c r="G3" s="15" t="s">
        <v>584</v>
      </c>
      <c r="H3" s="50">
        <v>40</v>
      </c>
      <c r="I3" s="51" t="s">
        <v>578</v>
      </c>
      <c r="J3" s="135">
        <v>9357.65</v>
      </c>
      <c r="K3" s="113"/>
      <c r="M3" s="15" t="s">
        <v>602</v>
      </c>
      <c r="N3" s="50">
        <v>6</v>
      </c>
      <c r="O3" s="51" t="s">
        <v>10</v>
      </c>
      <c r="P3" s="138">
        <v>14528.9</v>
      </c>
      <c r="Q3" s="139"/>
    </row>
    <row r="4" spans="1:17" ht="30">
      <c r="A4" s="19" t="s">
        <v>577</v>
      </c>
      <c r="B4" s="5">
        <v>2</v>
      </c>
      <c r="C4" s="52" t="s">
        <v>578</v>
      </c>
      <c r="G4" s="58" t="s">
        <v>585</v>
      </c>
      <c r="H4" s="5">
        <v>40</v>
      </c>
      <c r="I4" s="52" t="s">
        <v>578</v>
      </c>
      <c r="M4" s="19" t="s">
        <v>603</v>
      </c>
      <c r="N4" s="5">
        <v>2</v>
      </c>
      <c r="O4" s="52" t="s">
        <v>10</v>
      </c>
    </row>
    <row r="5" spans="1:17" ht="30">
      <c r="A5" s="58" t="s">
        <v>579</v>
      </c>
      <c r="B5" s="5">
        <v>60</v>
      </c>
      <c r="C5" s="52" t="s">
        <v>578</v>
      </c>
      <c r="G5" s="58" t="s">
        <v>586</v>
      </c>
      <c r="H5" s="5">
        <v>1</v>
      </c>
      <c r="I5" s="52" t="s">
        <v>578</v>
      </c>
      <c r="M5" s="19" t="s">
        <v>604</v>
      </c>
      <c r="N5" s="5">
        <v>1</v>
      </c>
      <c r="O5" s="52" t="s">
        <v>10</v>
      </c>
    </row>
    <row r="6" spans="1:17" ht="30">
      <c r="A6" s="58" t="s">
        <v>580</v>
      </c>
      <c r="B6" s="5">
        <v>15</v>
      </c>
      <c r="C6" s="52" t="s">
        <v>578</v>
      </c>
      <c r="G6" s="58" t="s">
        <v>587</v>
      </c>
      <c r="H6" s="5">
        <v>1</v>
      </c>
      <c r="I6" s="52" t="s">
        <v>578</v>
      </c>
      <c r="M6" s="19" t="s">
        <v>605</v>
      </c>
      <c r="N6" s="5">
        <v>1</v>
      </c>
      <c r="O6" s="52" t="s">
        <v>10</v>
      </c>
    </row>
    <row r="7" spans="1:17" ht="30.75" thickBot="1">
      <c r="A7" s="59" t="s">
        <v>581</v>
      </c>
      <c r="B7" s="55">
        <v>2</v>
      </c>
      <c r="C7" s="56" t="s">
        <v>578</v>
      </c>
      <c r="G7" s="58" t="s">
        <v>588</v>
      </c>
      <c r="H7" s="5">
        <v>90</v>
      </c>
      <c r="I7" s="52" t="s">
        <v>578</v>
      </c>
      <c r="M7" s="19" t="s">
        <v>606</v>
      </c>
      <c r="N7" s="5">
        <v>1</v>
      </c>
      <c r="O7" s="52" t="s">
        <v>10</v>
      </c>
    </row>
    <row r="8" spans="1:17">
      <c r="G8" s="58" t="s">
        <v>589</v>
      </c>
      <c r="H8" s="5">
        <v>250</v>
      </c>
      <c r="I8" s="52" t="s">
        <v>578</v>
      </c>
      <c r="M8" s="58" t="s">
        <v>607</v>
      </c>
      <c r="N8" s="5">
        <v>1</v>
      </c>
      <c r="O8" s="52" t="s">
        <v>10</v>
      </c>
    </row>
    <row r="9" spans="1:17">
      <c r="G9" s="58" t="s">
        <v>590</v>
      </c>
      <c r="H9" s="5">
        <v>600</v>
      </c>
      <c r="I9" s="52" t="s">
        <v>578</v>
      </c>
      <c r="M9" s="58" t="s">
        <v>608</v>
      </c>
      <c r="N9" s="5">
        <v>1</v>
      </c>
      <c r="O9" s="52" t="s">
        <v>10</v>
      </c>
    </row>
    <row r="10" spans="1:17" ht="30">
      <c r="G10" s="58" t="s">
        <v>591</v>
      </c>
      <c r="H10" s="5">
        <v>200</v>
      </c>
      <c r="I10" s="52" t="s">
        <v>578</v>
      </c>
      <c r="M10" s="19" t="s">
        <v>609</v>
      </c>
      <c r="N10" s="5">
        <v>1</v>
      </c>
      <c r="O10" s="52" t="s">
        <v>10</v>
      </c>
    </row>
    <row r="11" spans="1:17" ht="30">
      <c r="G11" s="58" t="s">
        <v>592</v>
      </c>
      <c r="H11" s="5">
        <v>150</v>
      </c>
      <c r="I11" s="52" t="s">
        <v>578</v>
      </c>
      <c r="M11" s="19" t="s">
        <v>610</v>
      </c>
      <c r="N11" s="5">
        <v>1</v>
      </c>
      <c r="O11" s="52" t="s">
        <v>10</v>
      </c>
    </row>
    <row r="12" spans="1:17">
      <c r="G12" s="58" t="s">
        <v>593</v>
      </c>
      <c r="H12" s="5">
        <v>5</v>
      </c>
      <c r="I12" s="52" t="s">
        <v>578</v>
      </c>
      <c r="M12" s="58" t="s">
        <v>611</v>
      </c>
      <c r="N12" s="5">
        <v>2</v>
      </c>
      <c r="O12" s="52" t="s">
        <v>10</v>
      </c>
    </row>
    <row r="13" spans="1:17" ht="15.75" thickBot="1">
      <c r="G13" s="58" t="s">
        <v>594</v>
      </c>
      <c r="H13" s="5">
        <v>10</v>
      </c>
      <c r="I13" s="52" t="s">
        <v>578</v>
      </c>
      <c r="M13" s="59" t="s">
        <v>612</v>
      </c>
      <c r="N13" s="55">
        <v>3</v>
      </c>
      <c r="O13" s="56" t="s">
        <v>10</v>
      </c>
    </row>
    <row r="14" spans="1:17" ht="15.75" thickBot="1">
      <c r="G14" s="58" t="s">
        <v>595</v>
      </c>
      <c r="H14" s="5">
        <v>5</v>
      </c>
      <c r="I14" s="52" t="s">
        <v>578</v>
      </c>
    </row>
    <row r="15" spans="1:17" ht="15.75" thickBot="1">
      <c r="A15" s="104" t="s">
        <v>388</v>
      </c>
      <c r="B15" s="105"/>
      <c r="G15" s="58" t="s">
        <v>596</v>
      </c>
      <c r="H15" s="5">
        <v>5</v>
      </c>
      <c r="I15" s="52" t="s">
        <v>578</v>
      </c>
    </row>
    <row r="16" spans="1:17">
      <c r="A16" s="65" t="s">
        <v>582</v>
      </c>
      <c r="B16" s="66">
        <v>21909.86</v>
      </c>
      <c r="G16" s="58" t="s">
        <v>597</v>
      </c>
      <c r="H16" s="5">
        <v>2</v>
      </c>
      <c r="I16" s="52" t="s">
        <v>578</v>
      </c>
    </row>
    <row r="17" spans="1:9">
      <c r="A17" s="67" t="s">
        <v>600</v>
      </c>
      <c r="B17" s="68">
        <v>9357.65</v>
      </c>
      <c r="G17" s="58" t="s">
        <v>598</v>
      </c>
      <c r="H17" s="5">
        <v>2</v>
      </c>
      <c r="I17" s="52" t="s">
        <v>578</v>
      </c>
    </row>
    <row r="18" spans="1:9" ht="15.75" thickBot="1">
      <c r="A18" s="67" t="s">
        <v>613</v>
      </c>
      <c r="B18" s="68">
        <v>14528.9</v>
      </c>
      <c r="G18" s="59" t="s">
        <v>599</v>
      </c>
      <c r="H18" s="55">
        <v>2</v>
      </c>
      <c r="I18" s="56" t="s">
        <v>578</v>
      </c>
    </row>
    <row r="19" spans="1:9" ht="15.75" thickBot="1">
      <c r="A19" s="70" t="s">
        <v>387</v>
      </c>
      <c r="B19" s="103">
        <f>SUM(B16:B18)</f>
        <v>45796.41</v>
      </c>
    </row>
  </sheetData>
  <mergeCells count="10">
    <mergeCell ref="M1:Q1"/>
    <mergeCell ref="P2:Q2"/>
    <mergeCell ref="P3:Q3"/>
    <mergeCell ref="A1:E1"/>
    <mergeCell ref="D2:E2"/>
    <mergeCell ref="A15:B15"/>
    <mergeCell ref="G1:K1"/>
    <mergeCell ref="J2:K2"/>
    <mergeCell ref="J3:K3"/>
    <mergeCell ref="D3:E3"/>
  </mergeCells>
  <pageMargins left="0.511811024" right="0.511811024" top="0.78740157499999996" bottom="0.78740157499999996" header="0.31496062000000002" footer="0.31496062000000002"/>
  <pageSetup paperSize="9" scale="3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EDUCAÇÃO</vt:lpstr>
      <vt:lpstr>OBRAS</vt:lpstr>
      <vt:lpstr>SAUDE</vt:lpstr>
      <vt:lpstr>ASSISTÊNCIA</vt:lpstr>
      <vt:lpstr>BOMBEIROS</vt:lpstr>
      <vt:lpstr>PREFEITURA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Ferreira</dc:creator>
  <cp:lastModifiedBy>Rafaela Ferreira</cp:lastModifiedBy>
  <cp:lastPrinted>2026-09-14T17:24:30Z</cp:lastPrinted>
  <dcterms:created xsi:type="dcterms:W3CDTF">2026-09-02T17:39:13Z</dcterms:created>
  <dcterms:modified xsi:type="dcterms:W3CDTF">2026-09-14T17:25:19Z</dcterms:modified>
</cp:coreProperties>
</file>